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2790" yWindow="0" windowWidth="16380" windowHeight="8190" tabRatio="500" activeTab="1"/>
  </bookViews>
  <sheets>
    <sheet name="Сводная" sheetId="1" r:id="rId1"/>
    <sheet name="Стимулирующие показатели" sheetId="3" r:id="rId2"/>
    <sheet name="Лист1" sheetId="4" state="hidden" r:id="rId3"/>
  </sheets>
  <definedNames>
    <definedName name="_xlnm._FilterDatabase" localSheetId="0" hidden="1">Сводная!$B$6:$B$47</definedName>
    <definedName name="Доходы_НИР">Лист1!$B$4</definedName>
    <definedName name="К_Статей">Лист1!$B$3</definedName>
    <definedName name="Обеспеченность">Лист1!$B$1</definedName>
    <definedName name="_xlnm.Print_Area" localSheetId="0">Сводная!$A$1:$BB$54</definedName>
    <definedName name="Успеваемость">Лист1!$B$2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0" i="1" l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I11" i="1"/>
  <c r="J11" i="1"/>
  <c r="K11" i="1"/>
  <c r="BB11" i="1" s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I12" i="1"/>
  <c r="J12" i="1"/>
  <c r="K12" i="1"/>
  <c r="L12" i="1"/>
  <c r="BB12" i="1" s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I13" i="1"/>
  <c r="J13" i="1"/>
  <c r="K13" i="1"/>
  <c r="L13" i="1"/>
  <c r="M13" i="1"/>
  <c r="N13" i="1"/>
  <c r="O13" i="1"/>
  <c r="P13" i="1"/>
  <c r="Q13" i="1"/>
  <c r="R13" i="1"/>
  <c r="S13" i="1"/>
  <c r="T13" i="1"/>
  <c r="BB13" i="1" s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I15" i="1"/>
  <c r="J15" i="1"/>
  <c r="K15" i="1"/>
  <c r="L15" i="1"/>
  <c r="BB15" i="1" s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I17" i="1"/>
  <c r="J17" i="1"/>
  <c r="K17" i="1"/>
  <c r="L17" i="1"/>
  <c r="BB17" i="1" s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I19" i="1"/>
  <c r="J19" i="1"/>
  <c r="K19" i="1"/>
  <c r="L19" i="1"/>
  <c r="BB19" i="1" s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I21" i="1"/>
  <c r="J21" i="1"/>
  <c r="K21" i="1"/>
  <c r="L21" i="1"/>
  <c r="BB21" i="1" s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I23" i="1"/>
  <c r="J23" i="1"/>
  <c r="K23" i="1"/>
  <c r="L23" i="1"/>
  <c r="BB23" i="1" s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I25" i="1"/>
  <c r="J25" i="1"/>
  <c r="K25" i="1"/>
  <c r="L25" i="1"/>
  <c r="BB25" i="1" s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I27" i="1"/>
  <c r="J27" i="1"/>
  <c r="K27" i="1"/>
  <c r="L27" i="1"/>
  <c r="BB27" i="1" s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I29" i="1"/>
  <c r="J29" i="1"/>
  <c r="K29" i="1"/>
  <c r="L29" i="1"/>
  <c r="BB29" i="1" s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I31" i="1"/>
  <c r="J31" i="1"/>
  <c r="K31" i="1"/>
  <c r="L31" i="1"/>
  <c r="BB31" i="1" s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I33" i="1"/>
  <c r="J33" i="1"/>
  <c r="K33" i="1"/>
  <c r="L33" i="1"/>
  <c r="BB33" i="1" s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I35" i="1"/>
  <c r="J35" i="1"/>
  <c r="K35" i="1"/>
  <c r="L35" i="1"/>
  <c r="BB35" i="1" s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I37" i="1"/>
  <c r="J37" i="1"/>
  <c r="K37" i="1"/>
  <c r="L37" i="1"/>
  <c r="BB37" i="1" s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I39" i="1"/>
  <c r="J39" i="1"/>
  <c r="K39" i="1"/>
  <c r="L39" i="1"/>
  <c r="BB39" i="1" s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BB40" i="1" s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I41" i="1"/>
  <c r="J41" i="1"/>
  <c r="K41" i="1"/>
  <c r="L41" i="1"/>
  <c r="BB41" i="1" s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I43" i="1"/>
  <c r="J43" i="1"/>
  <c r="K43" i="1"/>
  <c r="L43" i="1"/>
  <c r="BB43" i="1" s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I45" i="1"/>
  <c r="J45" i="1"/>
  <c r="K45" i="1"/>
  <c r="L45" i="1"/>
  <c r="BB45" i="1" s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I47" i="1"/>
  <c r="J47" i="1"/>
  <c r="K47" i="1"/>
  <c r="L47" i="1"/>
  <c r="BB47" i="1" s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AZ9" i="1"/>
  <c r="BA9" i="1"/>
  <c r="AY9" i="1"/>
  <c r="AX9" i="1"/>
  <c r="AW9" i="1"/>
  <c r="AV9" i="1"/>
  <c r="AU9" i="1"/>
  <c r="AT9" i="1"/>
  <c r="AS9" i="1"/>
  <c r="AR9" i="1"/>
  <c r="AP9" i="1"/>
  <c r="AQ9" i="1"/>
  <c r="AO9" i="1"/>
  <c r="AN9" i="1"/>
  <c r="AI9" i="1"/>
  <c r="AJ9" i="1"/>
  <c r="AK9" i="1"/>
  <c r="AL9" i="1"/>
  <c r="AM9" i="1"/>
  <c r="AH9" i="1"/>
  <c r="AG9" i="1"/>
  <c r="U9" i="1"/>
  <c r="V9" i="1"/>
  <c r="W9" i="1"/>
  <c r="X9" i="1"/>
  <c r="Y9" i="1"/>
  <c r="Z9" i="1"/>
  <c r="AA9" i="1"/>
  <c r="AB9" i="1"/>
  <c r="AC9" i="1"/>
  <c r="AD9" i="1"/>
  <c r="AE9" i="1"/>
  <c r="AF9" i="1"/>
  <c r="T9" i="1"/>
  <c r="S9" i="1"/>
  <c r="R9" i="1"/>
  <c r="Q9" i="1" l="1"/>
  <c r="P9" i="1"/>
  <c r="O9" i="1"/>
  <c r="N9" i="1"/>
  <c r="M9" i="1"/>
  <c r="L9" i="1"/>
  <c r="K9" i="1"/>
  <c r="J9" i="1"/>
  <c r="I9" i="1"/>
  <c r="BB9" i="1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9" i="3"/>
  <c r="A47" i="3" l="1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</calcChain>
</file>

<file path=xl/sharedStrings.xml><?xml version="1.0" encoding="utf-8"?>
<sst xmlns="http://schemas.openxmlformats.org/spreadsheetml/2006/main" count="152" uniqueCount="136">
  <si>
    <t xml:space="preserve">Отчет по показателям эффективности кафедры </t>
  </si>
  <si>
    <t>наименование кафедры</t>
  </si>
  <si>
    <t>№ 
п/п</t>
  </si>
  <si>
    <t>ФИО</t>
  </si>
  <si>
    <t>Должность</t>
  </si>
  <si>
    <t>Ученое звание</t>
  </si>
  <si>
    <t>Ученая степень</t>
  </si>
  <si>
    <t>Категория ППС</t>
  </si>
  <si>
    <t>Занимаемая ставка</t>
  </si>
  <si>
    <t>Стимулирующие показатели</t>
  </si>
  <si>
    <t>Итого баллов</t>
  </si>
  <si>
    <t>Административная</t>
  </si>
  <si>
    <t>Преподавательская</t>
  </si>
  <si>
    <t>№ п/п</t>
  </si>
  <si>
    <t>2 балла за п.л.</t>
  </si>
  <si>
    <t xml:space="preserve"> 25 баллов за шт.</t>
  </si>
  <si>
    <t>10 баллов за каждые 60 тысяч рублей</t>
  </si>
  <si>
    <t>20 баллов за шт.</t>
  </si>
  <si>
    <t>10/20 баллов за шт.</t>
  </si>
  <si>
    <t>3/6 баллов за шт.</t>
  </si>
  <si>
    <t>Обеспеченность</t>
  </si>
  <si>
    <t>Успеваемость</t>
  </si>
  <si>
    <t>К_Статей</t>
  </si>
  <si>
    <t>Доходы_НИР</t>
  </si>
  <si>
    <t>Зав.кафедрой</t>
  </si>
  <si>
    <t>Ассистент</t>
  </si>
  <si>
    <t>Доцент</t>
  </si>
  <si>
    <t>Кандидат наук</t>
  </si>
  <si>
    <t>Штатный</t>
  </si>
  <si>
    <t>Нет</t>
  </si>
  <si>
    <t>Профессор</t>
  </si>
  <si>
    <t>Доктор наук</t>
  </si>
  <si>
    <t>Внешнее совместительство</t>
  </si>
  <si>
    <t>Преподаватель</t>
  </si>
  <si>
    <t>Старший преподаватель</t>
  </si>
  <si>
    <t>50 баллов за шт.</t>
  </si>
  <si>
    <t>7 баллов за п.л.</t>
  </si>
  <si>
    <t>15 баллов за п.л.</t>
  </si>
  <si>
    <t>3 балла за з.е.</t>
  </si>
  <si>
    <t>2 балла за з.е.</t>
  </si>
  <si>
    <t>Учебная и учебно-методическая работа</t>
  </si>
  <si>
    <t>10 баллов за шт.</t>
  </si>
  <si>
    <t>5 баллов за шт.</t>
  </si>
  <si>
    <t>25 баллов за шт.</t>
  </si>
  <si>
    <t>20 баллов за чел.</t>
  </si>
  <si>
    <t>Науно-исследовательская и международная работа</t>
  </si>
  <si>
    <t>Подготовка научно-педагогических кадров и НИРС</t>
  </si>
  <si>
    <t>3 балла за мероприятие</t>
  </si>
  <si>
    <t>Воспитательная, организационная и профориентационная работа и реклама</t>
  </si>
  <si>
    <t>Декан (директор)</t>
  </si>
  <si>
    <t>Заведующий кафедрой</t>
  </si>
  <si>
    <t>10 баллов за     усл-изд.л</t>
  </si>
  <si>
    <t>100 баллов за шт.</t>
  </si>
  <si>
    <t xml:space="preserve"> 0,5 баллов за усл-изд.л.</t>
  </si>
  <si>
    <t>10 баллов за усл-изд.л.</t>
  </si>
  <si>
    <t>5 баллов за мероприятие</t>
  </si>
  <si>
    <t>3 балла за шт.</t>
  </si>
  <si>
    <t>с 1.09.2025 по 31.08.2026</t>
  </si>
  <si>
    <t>15 баллов за шт.</t>
  </si>
  <si>
    <t xml:space="preserve"> 200 баллов за шт.</t>
  </si>
  <si>
    <t>75 баллов за шт.</t>
  </si>
  <si>
    <t>5 баллов за каждые 60 тысяч рублей</t>
  </si>
  <si>
    <r>
      <rPr>
        <sz val="10"/>
        <rFont val="Arial"/>
        <family val="2"/>
        <charset val="204"/>
      </rPr>
      <t xml:space="preserve">29. Сотрудничество с зарубежными учеными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</t>
    </r>
  </si>
  <si>
    <t>200 баллов за шт.</t>
  </si>
  <si>
    <r>
      <rPr>
        <sz val="10"/>
        <rFont val="Arial"/>
        <family val="2"/>
        <charset val="204"/>
      </rPr>
      <t xml:space="preserve">1. Руководство ВКР в форме проектов (выполненных по заявке работодателя со смежными отраслями)                                                  </t>
    </r>
    <r>
      <rPr>
        <sz val="10"/>
        <color rgb="FF0070C0"/>
        <rFont val="Arial"/>
        <family val="2"/>
        <charset val="204"/>
      </rPr>
      <t xml:space="preserve">  </t>
    </r>
    <r>
      <rPr>
        <sz val="10"/>
        <color theme="3"/>
        <rFont val="Arial"/>
        <family val="2"/>
        <charset val="204"/>
      </rPr>
      <t>не менее 4 смежных отраслей, по доле участия</t>
    </r>
  </si>
  <si>
    <r>
      <rPr>
        <sz val="10"/>
        <rFont val="Arial"/>
        <family val="2"/>
        <charset val="204"/>
      </rPr>
      <t xml:space="preserve">2. Учебник с грифом ФУМО </t>
    </r>
    <r>
      <rPr>
        <sz val="10"/>
        <color rgb="FF0000FF"/>
        <rFont val="Arial"/>
        <family val="2"/>
        <charset val="204"/>
      </rPr>
      <t xml:space="preserve">                       </t>
    </r>
    <r>
      <rPr>
        <sz val="10"/>
        <color theme="3"/>
        <rFont val="Arial"/>
        <family val="2"/>
        <charset val="204"/>
      </rPr>
      <t xml:space="preserve"> по доле участия, после утверждения на УМС университета</t>
    </r>
  </si>
  <si>
    <r>
      <rPr>
        <sz val="10"/>
        <rFont val="Arial"/>
        <family val="2"/>
        <charset val="204"/>
      </rPr>
      <t xml:space="preserve">3. Учебное пособие с грифом ФУМО </t>
    </r>
    <r>
      <rPr>
        <sz val="10"/>
        <color rgb="FF0000FF"/>
        <rFont val="Arial"/>
        <family val="2"/>
        <charset val="204"/>
      </rPr>
      <t xml:space="preserve">                        </t>
    </r>
    <r>
      <rPr>
        <sz val="10"/>
        <color theme="3"/>
        <rFont val="Arial"/>
        <family val="2"/>
        <charset val="204"/>
      </rPr>
      <t>по доле участия, после утверждения на УМС университета</t>
    </r>
  </si>
  <si>
    <r>
      <t xml:space="preserve">4. Внутривузовское учебно-методическое издание  (включая программу ГИА и программы практик)                          </t>
    </r>
    <r>
      <rPr>
        <sz val="10"/>
        <color theme="3"/>
        <rFont val="Arial"/>
        <family val="2"/>
        <charset val="204"/>
      </rPr>
      <t>по доле участия</t>
    </r>
  </si>
  <si>
    <r>
      <rPr>
        <sz val="10"/>
        <rFont val="Arial"/>
        <family val="2"/>
        <charset val="204"/>
      </rPr>
      <t xml:space="preserve">5.Внутривузовская новая рабочая программа (включая ФОС) по дисциплине СПО, ВО (по стандартам 3++ и 4 поколения)   </t>
    </r>
    <r>
      <rPr>
        <sz val="10"/>
        <color rgb="FF0000FF"/>
        <rFont val="Arial"/>
        <family val="2"/>
        <charset val="204"/>
      </rPr>
      <t xml:space="preserve">                                               </t>
    </r>
    <r>
      <rPr>
        <sz val="10"/>
        <color theme="3"/>
        <rFont val="Arial"/>
        <family val="2"/>
        <charset val="204"/>
      </rPr>
      <t>по доле участия, при наличии регистрации в отделе по качеству образовательной деятельности</t>
    </r>
  </si>
  <si>
    <r>
      <t xml:space="preserve">6. Разработка новой программы повышения квалификации                            </t>
    </r>
    <r>
      <rPr>
        <sz val="10"/>
        <color theme="3"/>
        <rFont val="Arial"/>
        <family val="2"/>
        <charset val="204"/>
      </rPr>
      <t>по доле участия, при наличии регистрации в ИДПО</t>
    </r>
  </si>
  <si>
    <r>
      <t xml:space="preserve">от 16 до 40 часов                </t>
    </r>
    <r>
      <rPr>
        <sz val="10"/>
        <color theme="3"/>
        <rFont val="Arial"/>
        <family val="2"/>
        <charset val="204"/>
      </rPr>
      <t>5 баллов за шт.</t>
    </r>
  </si>
  <si>
    <r>
      <t xml:space="preserve">от 40 часов и выше                </t>
    </r>
    <r>
      <rPr>
        <sz val="10"/>
        <color theme="3"/>
        <rFont val="Arial"/>
        <family val="2"/>
        <charset val="204"/>
      </rPr>
      <t>10 баллов за шт.</t>
    </r>
  </si>
  <si>
    <r>
      <t xml:space="preserve">свыше 250 часов               </t>
    </r>
    <r>
      <rPr>
        <sz val="10"/>
        <color theme="3"/>
        <rFont val="Arial"/>
        <family val="2"/>
        <charset val="204"/>
      </rPr>
      <t xml:space="preserve"> 25 баллов за шт.</t>
    </r>
  </si>
  <si>
    <r>
      <t xml:space="preserve">7. Разработка новой программы профессиональной переподготовки                         </t>
    </r>
    <r>
      <rPr>
        <sz val="10"/>
        <color theme="3"/>
        <rFont val="Arial"/>
        <family val="2"/>
        <charset val="204"/>
      </rPr>
      <t xml:space="preserve"> по доле участия, при наличии регистрации в ИДПО</t>
    </r>
  </si>
  <si>
    <r>
      <rPr>
        <sz val="10"/>
        <rFont val="Arial"/>
        <family val="2"/>
        <charset val="204"/>
      </rPr>
      <t>8. Разработка курса дисциплин в системе MOODLE</t>
    </r>
    <r>
      <rPr>
        <sz val="10"/>
        <color rgb="FF0000FF"/>
        <rFont val="Arial"/>
        <family val="2"/>
        <charset val="204"/>
      </rPr>
      <t xml:space="preserve">                         </t>
    </r>
    <r>
      <rPr>
        <sz val="10"/>
        <color theme="3"/>
        <rFont val="Arial"/>
        <family val="2"/>
        <charset val="204"/>
      </rPr>
      <t>по доле участия, 
при наличии подтверждения в отделе методического и информационного обеспечения (ЦИТ)</t>
    </r>
    <r>
      <rPr>
        <sz val="10"/>
        <color rgb="FF0000FF"/>
        <rFont val="Arial"/>
        <family val="2"/>
        <charset val="204"/>
      </rPr>
      <t xml:space="preserve">
</t>
    </r>
  </si>
  <si>
    <r>
      <t xml:space="preserve">9. Издание монографии с исключительными правами университета                                      </t>
    </r>
    <r>
      <rPr>
        <sz val="10"/>
        <color theme="3"/>
        <rFont val="Arial"/>
        <family val="2"/>
        <charset val="204"/>
      </rPr>
      <t xml:space="preserve">  по доле участия, переиздание не учитывается</t>
    </r>
  </si>
  <si>
    <r>
      <t xml:space="preserve">11. Публикации в изданиях Университета биотехнологий, Белый списк, уровень 2                      </t>
    </r>
    <r>
      <rPr>
        <sz val="10"/>
        <color rgb="FFFF0000"/>
        <rFont val="Arial"/>
        <family val="2"/>
        <charset val="204"/>
      </rPr>
      <t xml:space="preserve"> </t>
    </r>
    <r>
      <rPr>
        <sz val="10"/>
        <color theme="3"/>
        <rFont val="Arial"/>
        <family val="2"/>
        <charset val="204"/>
      </rPr>
      <t>по доле участия, в год получения</t>
    </r>
  </si>
  <si>
    <r>
      <t xml:space="preserve">12. Публикации в изданиях Белого списка, уровень 3                     </t>
    </r>
    <r>
      <rPr>
        <sz val="10"/>
        <color rgb="FFFF0000"/>
        <rFont val="Arial"/>
        <family val="2"/>
        <charset val="204"/>
      </rPr>
      <t xml:space="preserve">   </t>
    </r>
    <r>
      <rPr>
        <sz val="10"/>
        <color theme="3"/>
        <rFont val="Arial"/>
        <family val="2"/>
        <charset val="204"/>
      </rPr>
      <t xml:space="preserve">       по доле участия, в год получения</t>
    </r>
  </si>
  <si>
    <r>
      <rPr>
        <sz val="10"/>
        <rFont val="Arial"/>
        <family val="2"/>
        <charset val="204"/>
      </rPr>
      <t>13. Публикация в рецензируемых журналах ВАК, не входящих в Белый список</t>
    </r>
    <r>
      <rPr>
        <sz val="10"/>
        <color rgb="FF0000FF"/>
        <rFont val="Arial"/>
        <family val="2"/>
        <charset val="204"/>
      </rPr>
      <t xml:space="preserve">                     </t>
    </r>
    <r>
      <rPr>
        <sz val="10"/>
        <color theme="3"/>
        <rFont val="Arial"/>
        <family val="2"/>
        <charset val="204"/>
      </rPr>
      <t xml:space="preserve">  по доле участия, в год получения</t>
    </r>
  </si>
  <si>
    <r>
      <rPr>
        <sz val="10"/>
        <rFont val="Arial"/>
        <family val="2"/>
        <charset val="204"/>
      </rPr>
      <t>14. Публикация в журналах, входящих в базу РИНЦ</t>
    </r>
    <r>
      <rPr>
        <sz val="10"/>
        <color rgb="FF0000FF"/>
        <rFont val="Arial"/>
        <family val="2"/>
        <charset val="204"/>
      </rPr>
      <t xml:space="preserve">             </t>
    </r>
    <r>
      <rPr>
        <sz val="10"/>
        <color rgb="FFFF0000"/>
        <rFont val="Arial"/>
        <family val="2"/>
        <charset val="204"/>
      </rPr>
      <t xml:space="preserve">           </t>
    </r>
    <r>
      <rPr>
        <sz val="10"/>
        <color theme="3"/>
        <rFont val="Arial"/>
        <family val="2"/>
        <charset val="204"/>
      </rPr>
      <t>по доле участия, в год получения</t>
    </r>
  </si>
  <si>
    <r>
      <rPr>
        <sz val="10"/>
        <rFont val="Arial"/>
        <family val="2"/>
        <charset val="204"/>
      </rPr>
      <t>15. Публикация в сборниках трудов и т.п. изданиях, включенных в базу РИНЦ</t>
    </r>
    <r>
      <rPr>
        <sz val="10"/>
        <color rgb="FF0000FF"/>
        <rFont val="Arial"/>
        <family val="2"/>
        <charset val="204"/>
      </rPr>
      <t xml:space="preserve">              </t>
    </r>
    <r>
      <rPr>
        <sz val="10"/>
        <color theme="3"/>
        <rFont val="Arial"/>
        <family val="2"/>
        <charset val="204"/>
      </rPr>
      <t xml:space="preserve"> по доле участия, в год получения</t>
    </r>
  </si>
  <si>
    <r>
      <t>16. Апробация результатов научно-исследовательской (творческой) деятельности на национальных и международных конференциях (докладчик, устный доклад, очное участие)</t>
    </r>
    <r>
      <rPr>
        <sz val="10"/>
        <color rgb="FF0000FF"/>
        <rFont val="Arial"/>
        <family val="2"/>
        <charset val="204"/>
      </rPr>
      <t xml:space="preserve">                                                     </t>
    </r>
    <r>
      <rPr>
        <sz val="10"/>
        <color rgb="FFFF0000"/>
        <rFont val="Arial"/>
        <family val="2"/>
        <charset val="204"/>
      </rPr>
      <t xml:space="preserve">  </t>
    </r>
    <r>
      <rPr>
        <sz val="10"/>
        <color theme="3"/>
        <rFont val="Arial"/>
        <family val="2"/>
        <charset val="204"/>
      </rPr>
      <t xml:space="preserve"> при наличии сборника трудов, сертификата, программы конференции</t>
    </r>
  </si>
  <si>
    <r>
      <rPr>
        <sz val="10"/>
        <rFont val="Arial"/>
        <family val="2"/>
        <charset val="204"/>
      </rPr>
      <t xml:space="preserve">24. Формирование индивидуальных заявок на гранты, руководство студенческим стартапом </t>
    </r>
    <r>
      <rPr>
        <sz val="10"/>
        <color rgb="FF0000FF"/>
        <rFont val="Arial"/>
        <family val="2"/>
        <charset val="204"/>
      </rPr>
      <t xml:space="preserve">                             </t>
    </r>
    <r>
      <rPr>
        <sz val="10"/>
        <color rgb="FFFF0000"/>
        <rFont val="Arial"/>
        <family val="2"/>
        <charset val="204"/>
      </rPr>
      <t xml:space="preserve"> </t>
    </r>
    <r>
      <rPr>
        <sz val="10"/>
        <color theme="3"/>
        <rFont val="Arial"/>
        <family val="2"/>
        <charset val="204"/>
      </rPr>
      <t>по доле участия, при  наличии заявки с номером регистрации.Рассматриваются заявки, принятые к рассмотрению организацией грантодателем.</t>
    </r>
  </si>
  <si>
    <r>
      <rPr>
        <sz val="10"/>
        <rFont val="Arial"/>
        <family val="2"/>
        <charset val="204"/>
      </rPr>
      <t xml:space="preserve">международного уровня           </t>
    </r>
    <r>
      <rPr>
        <sz val="10"/>
        <color theme="3"/>
        <rFont val="Arial"/>
        <family val="2"/>
        <charset val="204"/>
      </rPr>
      <t>150 баллов за шт.</t>
    </r>
  </si>
  <si>
    <r>
      <t xml:space="preserve">федерального уровня                 </t>
    </r>
    <r>
      <rPr>
        <sz val="10"/>
        <color theme="3"/>
        <rFont val="Arial"/>
        <family val="2"/>
        <charset val="204"/>
      </rPr>
      <t>100 баллов за шт.</t>
    </r>
  </si>
  <si>
    <r>
      <t xml:space="preserve">регионального уровня                    </t>
    </r>
    <r>
      <rPr>
        <sz val="10"/>
        <color theme="3"/>
        <rFont val="Arial"/>
        <family val="2"/>
        <charset val="204"/>
      </rPr>
      <t xml:space="preserve"> 50 баллов за шт.</t>
    </r>
  </si>
  <si>
    <r>
      <t>21. Резензирование научной и учебно-методической литературы (учебника, монографии, учебного пособия, методических указаний, научных отчетов, статей)</t>
    </r>
    <r>
      <rPr>
        <sz val="10"/>
        <color rgb="FF0000FF"/>
        <rFont val="Arial"/>
        <family val="2"/>
        <charset val="204"/>
      </rPr>
      <t xml:space="preserve">                                                        </t>
    </r>
    <r>
      <rPr>
        <sz val="10"/>
        <color rgb="FFFF0000"/>
        <rFont val="Arial"/>
        <family val="2"/>
        <charset val="204"/>
      </rPr>
      <t xml:space="preserve"> </t>
    </r>
    <r>
      <rPr>
        <sz val="10"/>
        <color theme="3"/>
        <rFont val="Arial"/>
        <family val="2"/>
        <charset val="204"/>
      </rPr>
      <t>указание выходных данных</t>
    </r>
  </si>
  <si>
    <r>
      <rPr>
        <sz val="10"/>
        <rFont val="Arial"/>
        <family val="2"/>
        <charset val="204"/>
      </rPr>
      <t xml:space="preserve">30. Подготовка документов для международных рейтингов          </t>
    </r>
    <r>
      <rPr>
        <sz val="10"/>
        <color theme="3"/>
        <rFont val="Arial"/>
        <family val="2"/>
        <charset val="204"/>
      </rPr>
      <t>по доле участия</t>
    </r>
  </si>
  <si>
    <r>
      <t xml:space="preserve">32. Участие с докладом или работой / диплом победителя студенческой олимпиады (конкурса), конференции, подготовленного под Вашим руководством                                                                                                                               </t>
    </r>
    <r>
      <rPr>
        <sz val="10"/>
        <color theme="3"/>
        <rFont val="Arial"/>
        <family val="2"/>
        <charset val="204"/>
      </rPr>
      <t xml:space="preserve">    при наличии диплома или свидетельства участника</t>
    </r>
  </si>
  <si>
    <r>
      <t xml:space="preserve">зарубежной               </t>
    </r>
    <r>
      <rPr>
        <sz val="10"/>
        <color theme="3"/>
        <rFont val="Arial"/>
        <family val="2"/>
        <charset val="204"/>
      </rPr>
      <t xml:space="preserve"> 5/10 баллов за шт.</t>
    </r>
  </si>
  <si>
    <r>
      <t xml:space="preserve">российской, международной                  </t>
    </r>
    <r>
      <rPr>
        <sz val="10"/>
        <color theme="3"/>
        <rFont val="Arial"/>
        <family val="2"/>
        <charset val="204"/>
      </rPr>
      <t xml:space="preserve"> 3/7 баллов за шт.</t>
    </r>
  </si>
  <si>
    <r>
      <t xml:space="preserve">региональной               </t>
    </r>
    <r>
      <rPr>
        <sz val="10"/>
        <color theme="3"/>
        <rFont val="Arial"/>
        <family val="2"/>
        <charset val="204"/>
      </rPr>
      <t xml:space="preserve"> 2/5 баллов за шт.</t>
    </r>
  </si>
  <si>
    <r>
      <t xml:space="preserve">вузовской               </t>
    </r>
    <r>
      <rPr>
        <sz val="10"/>
        <color theme="3"/>
        <rFont val="Arial"/>
        <family val="2"/>
        <charset val="204"/>
      </rPr>
      <t xml:space="preserve"> 1/2 баллов за шт.</t>
    </r>
  </si>
  <si>
    <r>
      <t xml:space="preserve">33. Руководство научным треком, зарегисрированным в НИЧ           </t>
    </r>
    <r>
      <rPr>
        <sz val="10"/>
        <color rgb="FF0000FF"/>
        <rFont val="Arial"/>
        <family val="2"/>
        <charset val="204"/>
      </rPr>
      <t xml:space="preserve">                       </t>
    </r>
    <r>
      <rPr>
        <sz val="10"/>
        <color theme="3"/>
        <rFont val="Arial"/>
        <family val="2"/>
        <charset val="204"/>
      </rPr>
      <t xml:space="preserve">  при наличии регистрации и годового отчета</t>
    </r>
  </si>
  <si>
    <r>
      <t xml:space="preserve">36. Научная статья по результатам научных исследований, подготовленного Вами студента (без соавторства с руководителем)                                         </t>
    </r>
    <r>
      <rPr>
        <sz val="10"/>
        <color rgb="FF3366FF"/>
        <rFont val="Arial"/>
        <family val="2"/>
        <charset val="204"/>
      </rPr>
      <t xml:space="preserve">                                   </t>
    </r>
    <r>
      <rPr>
        <sz val="10"/>
        <color theme="3"/>
        <rFont val="Arial"/>
        <family val="2"/>
        <charset val="204"/>
      </rPr>
      <t>по доле участия руководителей</t>
    </r>
  </si>
  <si>
    <r>
      <t xml:space="preserve">в рецензируемых журналах ВАК               </t>
    </r>
    <r>
      <rPr>
        <sz val="10"/>
        <color theme="3"/>
        <rFont val="Arial"/>
        <family val="2"/>
        <charset val="204"/>
      </rPr>
      <t>10 баллов за шт.</t>
    </r>
  </si>
  <si>
    <r>
      <t xml:space="preserve">в журналах, входящих в базу РИНЦ    </t>
    </r>
    <r>
      <rPr>
        <sz val="10"/>
        <color theme="3"/>
        <rFont val="Arial"/>
        <family val="2"/>
        <charset val="204"/>
      </rPr>
      <t>8 баллов за шт.</t>
    </r>
  </si>
  <si>
    <r>
      <t xml:space="preserve">в сборниках трудов и т.п. изданиях, включенных в базу РИНЦ        </t>
    </r>
    <r>
      <rPr>
        <sz val="10"/>
        <color theme="3"/>
        <rFont val="Arial"/>
        <family val="2"/>
        <charset val="204"/>
      </rPr>
      <t>6 баллов за шт.</t>
    </r>
  </si>
  <si>
    <r>
      <t xml:space="preserve">местных сборниках и прочих изданиях         </t>
    </r>
    <r>
      <rPr>
        <sz val="10"/>
        <color theme="3"/>
        <rFont val="Arial"/>
        <family val="2"/>
        <charset val="204"/>
      </rPr>
      <t xml:space="preserve">  4 балла за шт.</t>
    </r>
  </si>
  <si>
    <r>
      <t xml:space="preserve">37. Отзыв ведущей организации, официального оппонента  на кандидатскую/ докторскую диссертацию     </t>
    </r>
    <r>
      <rPr>
        <sz val="10"/>
        <color rgb="FF0000FF"/>
        <rFont val="Arial"/>
        <family val="2"/>
        <charset val="204"/>
      </rPr>
      <t xml:space="preserve">                   </t>
    </r>
    <r>
      <rPr>
        <sz val="10"/>
        <color theme="3"/>
        <rFont val="Arial"/>
        <family val="2"/>
        <charset val="204"/>
      </rPr>
      <t xml:space="preserve">  при наличии копии отзыва</t>
    </r>
  </si>
  <si>
    <r>
      <t xml:space="preserve">38. Отзыв на автореферат кандидатской/ докторской диссертации    </t>
    </r>
    <r>
      <rPr>
        <sz val="10"/>
        <color rgb="FF0000FF"/>
        <rFont val="Arial"/>
        <family val="2"/>
        <charset val="204"/>
      </rPr>
      <t xml:space="preserve">           </t>
    </r>
    <r>
      <rPr>
        <sz val="10"/>
        <color theme="3"/>
        <rFont val="Arial"/>
        <family val="2"/>
        <charset val="204"/>
      </rPr>
      <t>при наличии копии отзыва</t>
    </r>
  </si>
  <si>
    <r>
      <rPr>
        <sz val="10"/>
        <rFont val="Arial"/>
        <family val="2"/>
        <charset val="204"/>
      </rPr>
      <t xml:space="preserve">45. Участие в общественных организациях  (комиссиях) </t>
    </r>
    <r>
      <rPr>
        <sz val="10"/>
        <color rgb="FF0000FF"/>
        <rFont val="Arial"/>
        <family val="2"/>
        <charset val="204"/>
      </rPr>
      <t xml:space="preserve">                </t>
    </r>
    <r>
      <rPr>
        <sz val="10"/>
        <color theme="3"/>
        <rFont val="Arial"/>
        <family val="2"/>
        <charset val="204"/>
      </rPr>
      <t>при наличии подтверждающих документов</t>
    </r>
  </si>
  <si>
    <r>
      <t xml:space="preserve">44. Профориентационная работа (посещение школ, участие в районных ярмарках учебных мест, выступление на радио, телевидении, в газете и т.д.)                                                                                                </t>
    </r>
    <r>
      <rPr>
        <sz val="10"/>
        <color theme="3"/>
        <rFont val="Arial"/>
        <family val="2"/>
        <charset val="204"/>
      </rPr>
      <t xml:space="preserve">   при наличии подтверждающих документов</t>
    </r>
  </si>
  <si>
    <r>
      <rPr>
        <sz val="10"/>
        <rFont val="Arial"/>
        <family val="2"/>
        <charset val="204"/>
      </rPr>
      <t>43. Разработка внутривузовской нормативной документации по оптимизации работы (воспитательной, учебно-методической, научной и др.)</t>
    </r>
    <r>
      <rPr>
        <sz val="10"/>
        <color rgb="FF0000FF"/>
        <rFont val="Arial"/>
        <family val="2"/>
        <charset val="204"/>
      </rPr>
      <t xml:space="preserve">                                    </t>
    </r>
    <r>
      <rPr>
        <sz val="10"/>
        <color rgb="FFFF0000"/>
        <rFont val="Arial"/>
        <family val="2"/>
        <charset val="204"/>
      </rPr>
      <t xml:space="preserve">    </t>
    </r>
    <r>
      <rPr>
        <sz val="10"/>
        <color theme="3"/>
        <rFont val="Arial"/>
        <family val="2"/>
        <charset val="204"/>
      </rPr>
      <t xml:space="preserve">   для членов комиссий и разработчиков/составителей, по доле участия</t>
    </r>
  </si>
  <si>
    <r>
      <t xml:space="preserve">42. Диплом (медаль) победителя студенческого творческого конкурса, спортивного состязания, подготовленного под вашим руководством                                                                                                                         </t>
    </r>
    <r>
      <rPr>
        <sz val="10"/>
        <color theme="3"/>
        <rFont val="Arial"/>
        <family val="2"/>
        <charset val="204"/>
      </rPr>
      <t xml:space="preserve">  при наличии диплома (медали)</t>
    </r>
  </si>
  <si>
    <r>
      <t xml:space="preserve">внутривузовский (чемпион, призер Спартакиады)                            </t>
    </r>
    <r>
      <rPr>
        <sz val="10"/>
        <color theme="3"/>
        <rFont val="Arial"/>
        <family val="2"/>
        <charset val="204"/>
      </rPr>
      <t xml:space="preserve">    2 балла за шт</t>
    </r>
    <r>
      <rPr>
        <sz val="10"/>
        <color rgb="FF0000FF"/>
        <rFont val="Arial"/>
        <family val="2"/>
        <charset val="204"/>
      </rPr>
      <t>.</t>
    </r>
  </si>
  <si>
    <r>
      <t xml:space="preserve">регионального, областного, городского (чемпион, призер Сиб ФО)           </t>
    </r>
    <r>
      <rPr>
        <sz val="10"/>
        <color theme="3"/>
        <rFont val="Arial"/>
        <family val="2"/>
        <charset val="204"/>
      </rPr>
      <t xml:space="preserve">   5 баллов за шт.</t>
    </r>
  </si>
  <si>
    <r>
      <t xml:space="preserve">всероссийского, международного (чемпион, призер России, вузов МСХ)                       </t>
    </r>
    <r>
      <rPr>
        <sz val="10"/>
        <color theme="3"/>
        <rFont val="Arial"/>
        <family val="2"/>
        <charset val="204"/>
      </rPr>
      <t>7 баллов за шт.</t>
    </r>
  </si>
  <si>
    <r>
      <t>зарубежного (чемпион, призер Мира, Европы)</t>
    </r>
    <r>
      <rPr>
        <sz val="10"/>
        <color rgb="FF0000FF"/>
        <rFont val="Arial"/>
        <family val="2"/>
        <charset val="204"/>
      </rPr>
      <t xml:space="preserve">          </t>
    </r>
    <r>
      <rPr>
        <sz val="10"/>
        <color theme="3"/>
        <rFont val="Arial"/>
        <family val="2"/>
        <charset val="204"/>
      </rPr>
      <t xml:space="preserve">   10 баллов за шт.</t>
    </r>
  </si>
  <si>
    <r>
      <t xml:space="preserve">региональной/городской             </t>
    </r>
    <r>
      <rPr>
        <sz val="10"/>
        <color theme="3"/>
        <rFont val="Arial"/>
        <family val="2"/>
        <charset val="204"/>
      </rPr>
      <t>7 баллов за шт.</t>
    </r>
  </si>
  <si>
    <r>
      <t xml:space="preserve">всероссийской, международной       </t>
    </r>
    <r>
      <rPr>
        <sz val="10"/>
        <color theme="3"/>
        <rFont val="Arial"/>
        <family val="2"/>
        <charset val="204"/>
      </rPr>
      <t>10 баллов за шт.</t>
    </r>
  </si>
  <si>
    <r>
      <t xml:space="preserve">зарубежной              </t>
    </r>
    <r>
      <rPr>
        <sz val="10"/>
        <color theme="3"/>
        <rFont val="Arial"/>
        <family val="2"/>
        <charset val="204"/>
      </rPr>
      <t>15 баллов за шт.</t>
    </r>
  </si>
  <si>
    <r>
      <rPr>
        <sz val="10"/>
        <rFont val="Arial"/>
        <family val="2"/>
        <charset val="204"/>
      </rPr>
      <t>41. Диплом/медаль участника выставки</t>
    </r>
    <r>
      <rPr>
        <sz val="10"/>
        <color rgb="FF0000FF"/>
        <rFont val="Arial"/>
        <family val="2"/>
        <charset val="204"/>
      </rPr>
      <t xml:space="preserve">                                </t>
    </r>
    <r>
      <rPr>
        <sz val="10"/>
        <color theme="3"/>
        <rFont val="Arial"/>
        <family val="2"/>
        <charset val="204"/>
      </rPr>
      <t>при наличии диплома/медали</t>
    </r>
  </si>
  <si>
    <r>
      <rPr>
        <sz val="10"/>
        <rFont val="Arial"/>
        <family val="2"/>
        <charset val="204"/>
      </rPr>
      <t xml:space="preserve">40. Организация и проведение мероприятий для специалистов, преподавателей, аспирантов и студентов, школьников (лекций, бесед, встреч, экскурсий)                    </t>
    </r>
    <r>
      <rPr>
        <sz val="10"/>
        <color theme="3"/>
        <rFont val="Arial"/>
        <family val="2"/>
        <charset val="204"/>
      </rPr>
      <t xml:space="preserve">    при наличии подтверждающих документов</t>
    </r>
  </si>
  <si>
    <r>
      <t xml:space="preserve">международных              </t>
    </r>
    <r>
      <rPr>
        <sz val="10"/>
        <color theme="3"/>
        <rFont val="Arial"/>
        <family val="2"/>
        <charset val="204"/>
      </rPr>
      <t xml:space="preserve"> 18 баллов за шт.</t>
    </r>
  </si>
  <si>
    <r>
      <t xml:space="preserve">всероссийских                </t>
    </r>
    <r>
      <rPr>
        <sz val="10"/>
        <color theme="3"/>
        <rFont val="Arial"/>
        <family val="2"/>
        <charset val="204"/>
      </rPr>
      <t xml:space="preserve"> 15 баллов за шт.</t>
    </r>
  </si>
  <si>
    <r>
      <t xml:space="preserve">региональных (областных, городских)                </t>
    </r>
    <r>
      <rPr>
        <sz val="10"/>
        <color theme="3"/>
        <rFont val="Arial"/>
        <family val="2"/>
        <charset val="204"/>
      </rPr>
      <t>12 баллов за шт.</t>
    </r>
  </si>
  <si>
    <r>
      <t xml:space="preserve">на факультете              </t>
    </r>
    <r>
      <rPr>
        <sz val="10"/>
        <color theme="3"/>
        <rFont val="Arial"/>
        <family val="2"/>
        <charset val="204"/>
      </rPr>
      <t xml:space="preserve">  6 баллов за шт.</t>
    </r>
  </si>
  <si>
    <r>
      <t xml:space="preserve">10. Публикации в изданиях Белого списка, уровень 1                      </t>
    </r>
    <r>
      <rPr>
        <sz val="10"/>
        <color rgb="FFFF0000"/>
        <rFont val="Arial"/>
        <family val="2"/>
        <charset val="204"/>
      </rPr>
      <t xml:space="preserve"> </t>
    </r>
    <r>
      <rPr>
        <sz val="10"/>
        <color theme="3"/>
        <rFont val="Arial"/>
        <family val="2"/>
        <charset val="204"/>
      </rPr>
      <t xml:space="preserve">по доле участия, в год получения, оплачивается по приказу.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кафедры.</t>
    </r>
  </si>
  <si>
    <r>
      <t xml:space="preserve">10.1. Публикации в изданиях Белого списка, уровень 2                      </t>
    </r>
    <r>
      <rPr>
        <sz val="10"/>
        <color rgb="FFFF0000"/>
        <rFont val="Arial"/>
        <family val="2"/>
        <charset val="204"/>
      </rPr>
      <t xml:space="preserve"> </t>
    </r>
    <r>
      <rPr>
        <sz val="10"/>
        <color theme="3"/>
        <rFont val="Arial"/>
        <family val="2"/>
        <charset val="204"/>
      </rPr>
      <t xml:space="preserve">по доле участия, в год получения, оплачивается по приказу.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кафедры.</t>
    </r>
  </si>
  <si>
    <r>
      <t>18. Патент на изобретение, полезную модель</t>
    </r>
    <r>
      <rPr>
        <sz val="10"/>
        <color rgb="FF0000FF"/>
        <rFont val="Arial"/>
        <family val="2"/>
        <charset val="204"/>
      </rPr>
      <t xml:space="preserve">                                                     </t>
    </r>
    <r>
      <rPr>
        <sz val="10"/>
        <color theme="3"/>
        <rFont val="Arial"/>
        <family val="2"/>
        <charset val="204"/>
      </rPr>
      <t xml:space="preserve">  по доле участия в год получения,</t>
    </r>
    <r>
      <rPr>
        <sz val="10"/>
        <color rgb="FFFF0000"/>
        <rFont val="Arial"/>
        <family val="2"/>
        <charset val="204"/>
      </rPr>
      <t xml:space="preserve"> оплачивается по приказу. Баллы по данному пункту учитываются только в рейтинге кафедры.</t>
    </r>
  </si>
  <si>
    <r>
      <t>19. Свидетельство о регистрации базы данных</t>
    </r>
    <r>
      <rPr>
        <sz val="10"/>
        <color rgb="FF0000FF"/>
        <rFont val="Arial"/>
        <family val="2"/>
        <charset val="204"/>
      </rPr>
      <t xml:space="preserve">                                                      </t>
    </r>
    <r>
      <rPr>
        <sz val="10"/>
        <color theme="3"/>
        <rFont val="Arial"/>
        <family val="2"/>
        <charset val="204"/>
      </rPr>
      <t xml:space="preserve"> по доле участия в год получения, </t>
    </r>
    <r>
      <rPr>
        <sz val="10"/>
        <color rgb="FFFF0000"/>
        <rFont val="Arial"/>
        <family val="2"/>
        <charset val="204"/>
      </rPr>
      <t>оплачивается по приказу. Баллы по данному пункту учитываются только в рейтинге кафедры.</t>
    </r>
  </si>
  <si>
    <r>
      <t xml:space="preserve">20. Оформление финансируемого лицензионного договора на патент                                       </t>
    </r>
    <r>
      <rPr>
        <sz val="10"/>
        <color theme="3"/>
        <rFont val="Arial"/>
        <family val="2"/>
        <charset val="204"/>
      </rPr>
      <t xml:space="preserve"> по доле участия в год получения, </t>
    </r>
    <r>
      <rPr>
        <sz val="10"/>
        <color rgb="FFFF0000"/>
        <rFont val="Arial"/>
        <family val="2"/>
        <charset val="204"/>
      </rPr>
      <t>оплачивается по приказу. Баллы по данному пункту учитываются только в рейтинге кафедры.</t>
    </r>
  </si>
  <si>
    <r>
      <t>17. Патент на селекционное достижение</t>
    </r>
    <r>
      <rPr>
        <sz val="10"/>
        <color rgb="FF0000FF"/>
        <rFont val="Arial"/>
        <family val="2"/>
        <charset val="204"/>
      </rPr>
      <t xml:space="preserve">                                                     </t>
    </r>
    <r>
      <rPr>
        <sz val="10"/>
        <color theme="3"/>
        <rFont val="Arial"/>
        <family val="2"/>
        <charset val="204"/>
      </rPr>
      <t xml:space="preserve">  по доле участия в год получения, </t>
    </r>
    <r>
      <rPr>
        <sz val="10"/>
        <color rgb="FFFF0000"/>
        <rFont val="Arial"/>
        <family val="2"/>
        <charset val="204"/>
      </rPr>
      <t>оплачивается по приказу. Баллы по данному пункту учитываются только в рейтинге кафедры.</t>
    </r>
  </si>
  <si>
    <r>
      <rPr>
        <sz val="10"/>
        <rFont val="Arial"/>
        <family val="2"/>
        <charset val="204"/>
      </rPr>
      <t xml:space="preserve">22. Формирование заявки на грант международного уровня </t>
    </r>
    <r>
      <rPr>
        <sz val="10"/>
        <color rgb="FF0000FF"/>
        <rFont val="Arial"/>
        <family val="2"/>
        <charset val="204"/>
      </rPr>
      <t xml:space="preserve">                              </t>
    </r>
    <r>
      <rPr>
        <sz val="10"/>
        <color theme="3"/>
        <rFont val="Arial"/>
        <family val="2"/>
        <charset val="204"/>
      </rPr>
      <t xml:space="preserve">по доле участия, при  наличии заявки с номером регистрации.Рассматриваются заявки, принятые к рассмотрению организацией грантодателем.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</t>
    </r>
  </si>
  <si>
    <r>
      <rPr>
        <sz val="10"/>
        <rFont val="Arial"/>
        <family val="2"/>
        <charset val="204"/>
      </rPr>
      <t xml:space="preserve">23. Формирование заявки на грант федерального значения (РНФ, ФНТП, КНТП, Министрества образования и т.д.) </t>
    </r>
    <r>
      <rPr>
        <sz val="10"/>
        <color rgb="FF0000FF"/>
        <rFont val="Arial"/>
        <family val="2"/>
        <charset val="204"/>
      </rPr>
      <t xml:space="preserve">                         </t>
    </r>
    <r>
      <rPr>
        <sz val="10"/>
        <color theme="3"/>
        <rFont val="Arial"/>
        <family val="2"/>
        <charset val="204"/>
      </rPr>
      <t xml:space="preserve">по доле участия, при  наличии заявки с номером регистрации.Рассматриваются заявки, принятые к рассмотрению организацией грантодателем.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</t>
    </r>
  </si>
  <si>
    <r>
      <t xml:space="preserve">26. Хоздоговорные работы НПР                   </t>
    </r>
    <r>
      <rPr>
        <sz val="10"/>
        <color rgb="FF0000FF"/>
        <rFont val="Arial"/>
        <family val="2"/>
        <charset val="204"/>
      </rPr>
      <t xml:space="preserve">                                                             </t>
    </r>
    <r>
      <rPr>
        <sz val="10"/>
        <color theme="3"/>
        <rFont val="Arial"/>
        <family val="2"/>
        <charset val="204"/>
      </rPr>
      <t xml:space="preserve">по доле участия, по факту поступления финансовых средств. Доходы от подразделений не учитываются.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</t>
    </r>
  </si>
  <si>
    <r>
      <t xml:space="preserve">27. Информационно-консультационные услуги НПР (договора НИЧ и ИДПО)                   </t>
    </r>
    <r>
      <rPr>
        <sz val="10"/>
        <color rgb="FF0000FF"/>
        <rFont val="Arial"/>
        <family val="2"/>
        <charset val="204"/>
      </rPr>
      <t xml:space="preserve">                                                          </t>
    </r>
    <r>
      <rPr>
        <sz val="10"/>
        <color theme="3"/>
        <rFont val="Arial"/>
        <family val="2"/>
        <charset val="204"/>
      </rPr>
      <t xml:space="preserve">   по доле участия, по факту поступления финансовых средств. Доходы от подразделений не учитываются.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</t>
    </r>
  </si>
  <si>
    <r>
      <t xml:space="preserve">25. Получение гранта                                          </t>
    </r>
    <r>
      <rPr>
        <sz val="10"/>
        <color theme="3"/>
        <rFont val="Arial"/>
        <family val="2"/>
        <charset val="204"/>
      </rPr>
      <t xml:space="preserve"> по доле участия, по факту поступления финансовых средств. Доходы от подразделений не учитываются.</t>
    </r>
    <r>
      <rPr>
        <sz val="10"/>
        <color rgb="FFFF0000"/>
        <rFont val="Arial"/>
        <family val="2"/>
        <charset val="204"/>
      </rPr>
      <t xml:space="preserve"> Баллы по данному пункту учитываются только в рейтинге кафедры.</t>
    </r>
  </si>
  <si>
    <r>
      <t xml:space="preserve">28. Индивидуальный грант, стартап                   </t>
    </r>
    <r>
      <rPr>
        <sz val="10"/>
        <color rgb="FF0000FF"/>
        <rFont val="Arial"/>
        <family val="2"/>
        <charset val="204"/>
      </rPr>
      <t xml:space="preserve">                                                          </t>
    </r>
    <r>
      <rPr>
        <sz val="10"/>
        <color rgb="FFFF0000"/>
        <rFont val="Arial"/>
        <family val="2"/>
        <charset val="204"/>
      </rPr>
      <t xml:space="preserve">  </t>
    </r>
    <r>
      <rPr>
        <sz val="10"/>
        <color theme="3"/>
        <rFont val="Arial"/>
        <family val="2"/>
        <charset val="204"/>
      </rPr>
      <t xml:space="preserve"> по доле участия, по факту поступления финансовых средств. Доходы от подразделений не учитываются.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</t>
    </r>
  </si>
  <si>
    <r>
      <rPr>
        <sz val="10"/>
        <rFont val="Arial"/>
        <family val="2"/>
        <charset val="204"/>
      </rPr>
      <t xml:space="preserve">31. Число приглашенных иностранных ученых (чтение лекций, ведение семинарских занятий)                      </t>
    </r>
    <r>
      <rPr>
        <sz val="10"/>
        <color rgb="FFFF0000"/>
        <rFont val="Arial"/>
        <family val="2"/>
        <charset val="204"/>
      </rPr>
      <t xml:space="preserve"> Баллы по данному пункту учитываются только в рейтинге кафедры.</t>
    </r>
  </si>
  <si>
    <r>
      <t xml:space="preserve">34. Защита докторской диссертации </t>
    </r>
    <r>
      <rPr>
        <sz val="10"/>
        <color theme="3"/>
        <rFont val="Arial"/>
        <family val="2"/>
        <charset val="204"/>
      </rPr>
      <t xml:space="preserve">оплачивается по приказу,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</t>
    </r>
  </si>
  <si>
    <r>
      <t xml:space="preserve">35. Защита кандидатской диссертации </t>
    </r>
    <r>
      <rPr>
        <sz val="10"/>
        <color theme="3"/>
        <rFont val="Arial"/>
        <family val="2"/>
        <charset val="204"/>
      </rPr>
      <t xml:space="preserve">оплачивается по приказу, </t>
    </r>
    <r>
      <rPr>
        <sz val="10"/>
        <color rgb="FFFF0000"/>
        <rFont val="Arial"/>
        <family val="2"/>
        <charset val="204"/>
      </rPr>
      <t>баллы по данному пункту учитываются только в рейтинге кафедры</t>
    </r>
  </si>
  <si>
    <t>лдгргшпнржогпж</t>
  </si>
  <si>
    <r>
      <t xml:space="preserve">39. Организация и проведение научных, производственных, культурных и спортивных мероприятий для специалистов, преподавателей, аспирантов и студентов, школьников (конференций, олимпиад, соревнований, конкурсов, КВНов)                                                                         </t>
    </r>
    <r>
      <rPr>
        <sz val="10"/>
        <color theme="3"/>
        <rFont val="Arial"/>
        <family val="2"/>
        <charset val="204"/>
      </rPr>
      <t>представителям оргкомитета (приналичии программы), кроме кураторов, по доле участия</t>
    </r>
  </si>
  <si>
    <r>
      <t xml:space="preserve">вузовских               </t>
    </r>
    <r>
      <rPr>
        <sz val="10"/>
        <color theme="3"/>
        <rFont val="Arial"/>
        <family val="2"/>
        <charset val="204"/>
      </rPr>
      <t xml:space="preserve"> 9 баллов за шт.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</si>
</sst>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1"/>
      <color rgb="FF000000"/>
      <name val="Calibri"/>
      <family val="2"/>
      <charset val="204"/>
    </font>
    <font>
      <sz val="11"/>
      <color rgb="FF000000"/>
      <name val="Arial"/>
      <family val="2"/>
      <charset val="204"/>
    </font>
    <font>
      <sz val="18"/>
      <color rgb="FF00000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10"/>
      <color rgb="FF0000FF"/>
      <name val="Arial"/>
      <family val="2"/>
      <charset val="204"/>
    </font>
    <font>
      <sz val="10"/>
      <color rgb="FF3366FF"/>
      <name val="Arial"/>
      <family val="2"/>
      <charset val="204"/>
    </font>
    <font>
      <sz val="10"/>
      <color theme="3"/>
      <name val="Arial"/>
      <family val="2"/>
      <charset val="204"/>
    </font>
    <font>
      <sz val="9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</font>
    <font>
      <sz val="9"/>
      <color rgb="FFF1D795"/>
      <name val="Arial"/>
      <family val="2"/>
      <charset val="204"/>
    </font>
    <font>
      <sz val="10"/>
      <color rgb="FF0070C0"/>
      <name val="Arial"/>
      <family val="2"/>
      <charset val="204"/>
    </font>
    <font>
      <sz val="10"/>
      <color rgb="FFFF000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FFCC99"/>
        <bgColor rgb="FFD9D9D9"/>
      </patternFill>
    </fill>
    <fill>
      <patternFill patternType="solid">
        <fgColor rgb="FFDBEEF4"/>
        <bgColor rgb="FFDCE6F2"/>
      </patternFill>
    </fill>
    <fill>
      <patternFill patternType="solid">
        <fgColor rgb="FFDCE6F2"/>
        <bgColor rgb="FFDBEEF4"/>
      </patternFill>
    </fill>
    <fill>
      <patternFill patternType="solid">
        <fgColor rgb="FFCCFFFF"/>
        <bgColor rgb="FFDBEEF4"/>
      </patternFill>
    </fill>
    <fill>
      <patternFill patternType="solid">
        <fgColor rgb="FF99FF99"/>
        <bgColor rgb="FFCCFFFF"/>
      </patternFill>
    </fill>
    <fill>
      <patternFill patternType="solid">
        <fgColor rgb="FFFFFF00"/>
        <bgColor indexed="64"/>
      </patternFill>
    </fill>
    <fill>
      <patternFill patternType="solid">
        <fgColor rgb="FFF1D795"/>
        <bgColor rgb="FFD9D9D9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2" borderId="1" xfId="0" applyFont="1" applyFill="1" applyBorder="1" applyProtection="1">
      <protection locked="0"/>
    </xf>
    <xf numFmtId="0" fontId="1" fillId="5" borderId="1" xfId="0" applyFont="1" applyFill="1" applyBorder="1"/>
    <xf numFmtId="0" fontId="3" fillId="6" borderId="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9" fontId="0" fillId="7" borderId="0" xfId="0" applyNumberFormat="1" applyFill="1"/>
    <xf numFmtId="3" fontId="0" fillId="7" borderId="0" xfId="0" applyNumberFormat="1" applyFill="1"/>
    <xf numFmtId="164" fontId="0" fillId="7" borderId="0" xfId="0" applyNumberFormat="1" applyFill="1"/>
    <xf numFmtId="0" fontId="0" fillId="0" borderId="0" xfId="0" applyFont="1" applyAlignment="1">
      <alignment horizontal="center"/>
    </xf>
    <xf numFmtId="0" fontId="1" fillId="2" borderId="2" xfId="0" applyFont="1" applyFill="1" applyBorder="1" applyProtection="1">
      <protection locked="0"/>
    </xf>
    <xf numFmtId="0" fontId="1" fillId="5" borderId="1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1" fillId="0" borderId="0" xfId="0" applyFont="1" applyProtection="1"/>
    <xf numFmtId="0" fontId="0" fillId="0" borderId="0" xfId="0" applyProtection="1"/>
    <xf numFmtId="0" fontId="1" fillId="0" borderId="0" xfId="0" applyFont="1" applyFill="1" applyProtection="1"/>
    <xf numFmtId="0" fontId="1" fillId="8" borderId="0" xfId="0" applyFont="1" applyFill="1" applyProtection="1"/>
    <xf numFmtId="0" fontId="0" fillId="8" borderId="0" xfId="0" applyFill="1" applyProtection="1"/>
    <xf numFmtId="0" fontId="1" fillId="0" borderId="0" xfId="0" applyFont="1" applyAlignment="1" applyProtection="1">
      <alignment horizontal="center"/>
    </xf>
    <xf numFmtId="0" fontId="1" fillId="4" borderId="1" xfId="0" applyFont="1" applyFill="1" applyBorder="1" applyProtection="1"/>
    <xf numFmtId="0" fontId="1" fillId="5" borderId="1" xfId="0" applyFont="1" applyFill="1" applyBorder="1" applyProtection="1"/>
    <xf numFmtId="0" fontId="1" fillId="0" borderId="7" xfId="0" applyFont="1" applyFill="1" applyBorder="1" applyProtection="1"/>
    <xf numFmtId="0" fontId="0" fillId="0" borderId="0" xfId="0" applyFill="1" applyProtection="1"/>
    <xf numFmtId="0" fontId="9" fillId="0" borderId="0" xfId="0" applyFont="1" applyProtection="1"/>
    <xf numFmtId="0" fontId="10" fillId="0" borderId="0" xfId="0" applyFont="1" applyProtection="1"/>
    <xf numFmtId="0" fontId="8" fillId="9" borderId="1" xfId="0" applyFont="1" applyFill="1" applyBorder="1" applyAlignment="1" applyProtection="1">
      <alignment horizontal="center" vertical="center" wrapText="1"/>
    </xf>
    <xf numFmtId="0" fontId="8" fillId="9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Protection="1">
      <protection locked="0"/>
    </xf>
    <xf numFmtId="0" fontId="8" fillId="9" borderId="6" xfId="0" applyFont="1" applyFill="1" applyBorder="1" applyAlignment="1" applyProtection="1">
      <alignment horizontal="center" vertical="center" wrapText="1"/>
    </xf>
    <xf numFmtId="0" fontId="11" fillId="9" borderId="9" xfId="0" applyFont="1" applyFill="1" applyBorder="1" applyAlignment="1" applyProtection="1">
      <alignment vertical="center" wrapText="1"/>
    </xf>
    <xf numFmtId="0" fontId="11" fillId="9" borderId="3" xfId="0" applyFont="1" applyFill="1" applyBorder="1" applyAlignment="1" applyProtection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 applyProtection="1">
      <alignment horizontal="center" vertical="center" wrapText="1"/>
    </xf>
    <xf numFmtId="0" fontId="8" fillId="9" borderId="3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/>
      <protection locked="0"/>
    </xf>
    <xf numFmtId="0" fontId="8" fillId="9" borderId="2" xfId="0" applyFont="1" applyFill="1" applyBorder="1" applyAlignment="1" applyProtection="1">
      <alignment horizontal="center" vertical="center" wrapText="1"/>
    </xf>
    <xf numFmtId="0" fontId="8" fillId="9" borderId="5" xfId="0" applyFont="1" applyFill="1" applyBorder="1" applyAlignment="1" applyProtection="1">
      <alignment horizontal="center" vertical="center" wrapText="1"/>
    </xf>
    <xf numFmtId="0" fontId="8" fillId="9" borderId="4" xfId="0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8" fillId="9" borderId="4" xfId="0" applyFont="1" applyFill="1" applyBorder="1" applyAlignment="1" applyProtection="1">
      <alignment horizontal="center" vertical="center"/>
    </xf>
    <xf numFmtId="0" fontId="8" fillId="9" borderId="1" xfId="0" applyFont="1" applyFill="1" applyBorder="1" applyAlignment="1" applyProtection="1">
      <alignment horizontal="center" vertical="center"/>
    </xf>
    <xf numFmtId="0" fontId="8" fillId="9" borderId="1" xfId="0" applyFont="1" applyFill="1" applyBorder="1" applyAlignment="1" applyProtection="1">
      <alignment horizontal="center" vertical="center" textRotation="90" wrapText="1"/>
    </xf>
    <xf numFmtId="0" fontId="8" fillId="9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EEF4"/>
      <rgbColor rgb="FFDCE6F2"/>
      <rgbColor rgb="FFFFFF99"/>
      <rgbColor rgb="FF99FF99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76092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1D7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A54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B9" sqref="B9:H9"/>
    </sheetView>
  </sheetViews>
  <sheetFormatPr defaultColWidth="9.140625" defaultRowHeight="15" x14ac:dyDescent="0.25"/>
  <cols>
    <col min="1" max="1" width="6.42578125" style="16" customWidth="1"/>
    <col min="2" max="2" width="29.7109375" style="16" customWidth="1"/>
    <col min="3" max="3" width="13.28515625" style="16" customWidth="1"/>
    <col min="4" max="4" width="14.5703125" style="16" customWidth="1"/>
    <col min="5" max="5" width="7.5703125" style="16" customWidth="1"/>
    <col min="6" max="6" width="9.140625" style="16"/>
    <col min="7" max="7" width="14.5703125" style="16" customWidth="1"/>
    <col min="8" max="8" width="12.7109375" style="16" customWidth="1"/>
    <col min="9" max="9" width="8.28515625" style="16" customWidth="1"/>
    <col min="10" max="10" width="8.7109375" style="16" customWidth="1"/>
    <col min="11" max="11" width="8" style="16" customWidth="1"/>
    <col min="12" max="12" width="7.28515625" style="16" customWidth="1"/>
    <col min="13" max="13" width="7.140625" style="16" customWidth="1"/>
    <col min="14" max="14" width="7.85546875" style="16" customWidth="1"/>
    <col min="15" max="15" width="8.140625" style="16" customWidth="1"/>
    <col min="16" max="16" width="7.5703125" style="16" customWidth="1"/>
    <col min="17" max="21" width="8.140625" style="16" customWidth="1"/>
    <col min="22" max="22" width="7.28515625" style="16" customWidth="1"/>
    <col min="23" max="23" width="7.140625" style="16" customWidth="1"/>
    <col min="24" max="24" width="6.85546875" style="16" customWidth="1"/>
    <col min="25" max="25" width="6.7109375" style="16" customWidth="1"/>
    <col min="26" max="26" width="6.42578125" style="16" customWidth="1"/>
    <col min="27" max="27" width="7" style="16" customWidth="1"/>
    <col min="28" max="28" width="6.85546875" style="16" customWidth="1"/>
    <col min="29" max="29" width="6.28515625" style="16" customWidth="1"/>
    <col min="30" max="30" width="6.5703125" style="16" customWidth="1"/>
    <col min="31" max="31" width="6.7109375" style="16" customWidth="1"/>
    <col min="32" max="32" width="6.85546875" style="16" customWidth="1"/>
    <col min="33" max="33" width="7.140625" style="16" customWidth="1"/>
    <col min="34" max="34" width="6.85546875" style="16" customWidth="1"/>
    <col min="35" max="35" width="7.5703125" style="16" customWidth="1"/>
    <col min="36" max="36" width="6.85546875" style="16" customWidth="1"/>
    <col min="37" max="37" width="6.7109375" style="16" customWidth="1"/>
    <col min="38" max="38" width="7.140625" style="16" customWidth="1"/>
    <col min="39" max="39" width="6.85546875" style="16" customWidth="1"/>
    <col min="40" max="41" width="7" style="16" customWidth="1"/>
    <col min="42" max="42" width="6.5703125" style="16" customWidth="1"/>
    <col min="43" max="43" width="6.28515625" style="16" customWidth="1"/>
    <col min="44" max="44" width="7.28515625" style="16" customWidth="1"/>
    <col min="45" max="45" width="6.7109375" style="16" customWidth="1"/>
    <col min="46" max="47" width="7.140625" style="16" customWidth="1"/>
    <col min="48" max="52" width="6.7109375" style="16" customWidth="1"/>
    <col min="53" max="53" width="6.42578125" style="16" customWidth="1"/>
    <col min="54" max="54" width="9.5703125" style="16" customWidth="1"/>
    <col min="55" max="79" width="9.140625" style="16"/>
    <col min="80" max="16384" width="9.140625" style="17"/>
  </cols>
  <sheetData>
    <row r="1" spans="1:79" ht="23.25" x14ac:dyDescent="0.3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</row>
    <row r="2" spans="1:79" s="20" customFormat="1" x14ac:dyDescent="0.25">
      <c r="A2" s="39" t="s">
        <v>133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18"/>
      <c r="BD2" s="18"/>
      <c r="BE2" s="18"/>
      <c r="BF2" s="18"/>
      <c r="BG2" s="18"/>
      <c r="BH2" s="18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</row>
    <row r="3" spans="1:79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44" t="s">
        <v>1</v>
      </c>
      <c r="Y3" s="44"/>
      <c r="Z3" s="44"/>
      <c r="AA3" s="44"/>
      <c r="AB3" s="44"/>
      <c r="AC3" s="44"/>
      <c r="AD3" s="44"/>
      <c r="AE3" s="44"/>
      <c r="AF3" s="44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</row>
    <row r="4" spans="1:79" ht="23.25" x14ac:dyDescent="0.3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43" t="s">
        <v>57</v>
      </c>
      <c r="Y4" s="43"/>
      <c r="Z4" s="43"/>
      <c r="AA4" s="43"/>
      <c r="AB4" s="43"/>
      <c r="AC4" s="43"/>
      <c r="AD4" s="43"/>
      <c r="AE4" s="43"/>
      <c r="AF4" s="43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</row>
    <row r="6" spans="1:79" s="27" customFormat="1" ht="24" customHeight="1" x14ac:dyDescent="0.2">
      <c r="A6" s="40" t="s">
        <v>2</v>
      </c>
      <c r="B6" s="31" t="s">
        <v>3</v>
      </c>
      <c r="C6" s="45" t="s">
        <v>4</v>
      </c>
      <c r="D6" s="46"/>
      <c r="E6" s="47" t="s">
        <v>5</v>
      </c>
      <c r="F6" s="47" t="s">
        <v>6</v>
      </c>
      <c r="G6" s="48" t="s">
        <v>7</v>
      </c>
      <c r="H6" s="48" t="s">
        <v>8</v>
      </c>
      <c r="I6" s="40" t="s">
        <v>9</v>
      </c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2"/>
      <c r="BB6" s="48" t="s">
        <v>10</v>
      </c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</row>
    <row r="7" spans="1:79" s="27" customFormat="1" ht="14.45" customHeight="1" x14ac:dyDescent="0.2">
      <c r="A7" s="40"/>
      <c r="B7" s="32" t="s">
        <v>3</v>
      </c>
      <c r="C7" s="45"/>
      <c r="D7" s="46"/>
      <c r="E7" s="47"/>
      <c r="F7" s="47"/>
      <c r="G7" s="48"/>
      <c r="H7" s="48"/>
      <c r="I7" s="37">
        <v>1</v>
      </c>
      <c r="J7" s="37">
        <v>2</v>
      </c>
      <c r="K7" s="37">
        <v>3</v>
      </c>
      <c r="L7" s="37">
        <v>4</v>
      </c>
      <c r="M7" s="37">
        <v>5</v>
      </c>
      <c r="N7" s="37">
        <v>6</v>
      </c>
      <c r="O7" s="37">
        <v>7</v>
      </c>
      <c r="P7" s="37">
        <v>8</v>
      </c>
      <c r="Q7" s="37">
        <v>9</v>
      </c>
      <c r="R7" s="37">
        <v>10</v>
      </c>
      <c r="S7" s="37">
        <v>11</v>
      </c>
      <c r="T7" s="37">
        <v>12</v>
      </c>
      <c r="U7" s="37">
        <v>13</v>
      </c>
      <c r="V7" s="37">
        <v>14</v>
      </c>
      <c r="W7" s="37">
        <v>15</v>
      </c>
      <c r="X7" s="37">
        <v>16</v>
      </c>
      <c r="Y7" s="37">
        <v>17</v>
      </c>
      <c r="Z7" s="37">
        <v>18</v>
      </c>
      <c r="AA7" s="37">
        <v>19</v>
      </c>
      <c r="AB7" s="37">
        <v>20</v>
      </c>
      <c r="AC7" s="37">
        <v>21</v>
      </c>
      <c r="AD7" s="37">
        <v>22</v>
      </c>
      <c r="AE7" s="37">
        <v>23</v>
      </c>
      <c r="AF7" s="37">
        <v>24</v>
      </c>
      <c r="AG7" s="37">
        <v>25</v>
      </c>
      <c r="AH7" s="37">
        <v>26</v>
      </c>
      <c r="AI7" s="37">
        <v>27</v>
      </c>
      <c r="AJ7" s="37">
        <v>28</v>
      </c>
      <c r="AK7" s="37">
        <v>29</v>
      </c>
      <c r="AL7" s="37">
        <v>30</v>
      </c>
      <c r="AM7" s="37">
        <v>31</v>
      </c>
      <c r="AN7" s="37">
        <v>32</v>
      </c>
      <c r="AO7" s="37">
        <v>33</v>
      </c>
      <c r="AP7" s="37">
        <v>34</v>
      </c>
      <c r="AQ7" s="37">
        <v>35</v>
      </c>
      <c r="AR7" s="37">
        <v>36</v>
      </c>
      <c r="AS7" s="37">
        <v>37</v>
      </c>
      <c r="AT7" s="37">
        <v>38</v>
      </c>
      <c r="AU7" s="37">
        <v>39</v>
      </c>
      <c r="AV7" s="37">
        <v>40</v>
      </c>
      <c r="AW7" s="37">
        <v>41</v>
      </c>
      <c r="AX7" s="37">
        <v>42</v>
      </c>
      <c r="AY7" s="37">
        <v>43</v>
      </c>
      <c r="AZ7" s="37">
        <v>44</v>
      </c>
      <c r="BA7" s="37">
        <v>45</v>
      </c>
      <c r="BB7" s="48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</row>
    <row r="8" spans="1:79" s="27" customFormat="1" ht="36" customHeight="1" x14ac:dyDescent="0.2">
      <c r="A8" s="40"/>
      <c r="B8" s="33" t="s">
        <v>3</v>
      </c>
      <c r="C8" s="29" t="s">
        <v>11</v>
      </c>
      <c r="D8" s="28" t="s">
        <v>12</v>
      </c>
      <c r="E8" s="47"/>
      <c r="F8" s="47"/>
      <c r="G8" s="48"/>
      <c r="H8" s="48"/>
      <c r="I8" s="38"/>
      <c r="J8" s="38"/>
      <c r="K8" s="38"/>
      <c r="L8" s="38"/>
      <c r="M8" s="38"/>
      <c r="N8" s="38"/>
      <c r="O8" s="38"/>
      <c r="P8" s="38"/>
      <c r="Q8" s="38"/>
      <c r="R8" s="38">
        <v>10</v>
      </c>
      <c r="S8" s="38">
        <v>11</v>
      </c>
      <c r="T8" s="38">
        <v>12</v>
      </c>
      <c r="U8" s="38">
        <v>13</v>
      </c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48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</row>
    <row r="9" spans="1:79" x14ac:dyDescent="0.25">
      <c r="A9" s="22">
        <v>1</v>
      </c>
      <c r="B9" s="30"/>
      <c r="C9" s="2"/>
      <c r="D9" s="2"/>
      <c r="E9" s="2"/>
      <c r="F9" s="2"/>
      <c r="G9" s="2"/>
      <c r="H9" s="2"/>
      <c r="I9" s="23">
        <f>'Стимулирующие показатели'!C9</f>
        <v>0</v>
      </c>
      <c r="J9" s="23">
        <f>'Стимулирующие показатели'!D9</f>
        <v>0</v>
      </c>
      <c r="K9" s="23">
        <f>'Стимулирующие показатели'!E9</f>
        <v>0</v>
      </c>
      <c r="L9" s="23">
        <f>'Стимулирующие показатели'!F9</f>
        <v>0</v>
      </c>
      <c r="M9" s="23">
        <f>'Стимулирующие показатели'!G9</f>
        <v>0</v>
      </c>
      <c r="N9" s="23">
        <f>'Стимулирующие показатели'!H9+'Стимулирующие показатели'!I9</f>
        <v>0</v>
      </c>
      <c r="O9" s="23">
        <f>'Стимулирующие показатели'!J9</f>
        <v>0</v>
      </c>
      <c r="P9" s="23">
        <f>'Стимулирующие показатели'!K9</f>
        <v>0</v>
      </c>
      <c r="Q9" s="23">
        <f>'Стимулирующие показатели'!L9</f>
        <v>0</v>
      </c>
      <c r="R9" s="23">
        <f>'Стимулирующие показатели'!M9+'Стимулирующие показатели'!N9</f>
        <v>0</v>
      </c>
      <c r="S9" s="23">
        <f>'Стимулирующие показатели'!O9</f>
        <v>0</v>
      </c>
      <c r="T9" s="23">
        <f>'Стимулирующие показатели'!P9</f>
        <v>0</v>
      </c>
      <c r="U9" s="23">
        <f>'Стимулирующие показатели'!Q9</f>
        <v>0</v>
      </c>
      <c r="V9" s="23">
        <f>'Стимулирующие показатели'!R9</f>
        <v>0</v>
      </c>
      <c r="W9" s="23">
        <f>'Стимулирующие показатели'!S9</f>
        <v>0</v>
      </c>
      <c r="X9" s="23">
        <f>'Стимулирующие показатели'!T9</f>
        <v>0</v>
      </c>
      <c r="Y9" s="23">
        <f>'Стимулирующие показатели'!U9</f>
        <v>0</v>
      </c>
      <c r="Z9" s="23">
        <f>'Стимулирующие показатели'!V9</f>
        <v>0</v>
      </c>
      <c r="AA9" s="23">
        <f>'Стимулирующие показатели'!W9</f>
        <v>0</v>
      </c>
      <c r="AB9" s="23">
        <f>'Стимулирующие показатели'!X9</f>
        <v>0</v>
      </c>
      <c r="AC9" s="23">
        <f>'Стимулирующие показатели'!Y9</f>
        <v>0</v>
      </c>
      <c r="AD9" s="23">
        <f>'Стимулирующие показатели'!Z9</f>
        <v>0</v>
      </c>
      <c r="AE9" s="23">
        <f>'Стимулирующие показатели'!AA9</f>
        <v>0</v>
      </c>
      <c r="AF9" s="23">
        <f>'Стимулирующие показатели'!AB9</f>
        <v>0</v>
      </c>
      <c r="AG9" s="23">
        <f>'Стимулирующие показатели'!AC9+'Стимулирующие показатели'!AD9+'Стимулирующие показатели'!AE9</f>
        <v>0</v>
      </c>
      <c r="AH9" s="23">
        <f>'Стимулирующие показатели'!AF9</f>
        <v>0</v>
      </c>
      <c r="AI9" s="23">
        <f>'Стимулирующие показатели'!AG9</f>
        <v>0</v>
      </c>
      <c r="AJ9" s="23">
        <f>'Стимулирующие показатели'!AH9</f>
        <v>0</v>
      </c>
      <c r="AK9" s="23">
        <f>'Стимулирующие показатели'!AI9</f>
        <v>0</v>
      </c>
      <c r="AL9" s="23">
        <f>'Стимулирующие показатели'!AJ9</f>
        <v>0</v>
      </c>
      <c r="AM9" s="23">
        <f>'Стимулирующие показатели'!AK9</f>
        <v>0</v>
      </c>
      <c r="AN9" s="23">
        <f>'Стимулирующие показатели'!AL9+'Стимулирующие показатели'!AM9+'Стимулирующие показатели'!AN9+'Стимулирующие показатели'!AO9</f>
        <v>0</v>
      </c>
      <c r="AO9" s="23">
        <f>'Стимулирующие показатели'!AP9</f>
        <v>0</v>
      </c>
      <c r="AP9" s="23">
        <f>'Стимулирующие показатели'!AQ9</f>
        <v>0</v>
      </c>
      <c r="AQ9" s="23">
        <f>'Стимулирующие показатели'!AR9</f>
        <v>0</v>
      </c>
      <c r="AR9" s="23">
        <f>'Стимулирующие показатели'!AS9+'Стимулирующие показатели'!AT9+'Стимулирующие показатели'!AU9+'Стимулирующие показатели'!AV9</f>
        <v>0</v>
      </c>
      <c r="AS9" s="23">
        <f>'Стимулирующие показатели'!AW9</f>
        <v>0</v>
      </c>
      <c r="AT9" s="23">
        <f>'Стимулирующие показатели'!AX9</f>
        <v>0</v>
      </c>
      <c r="AU9" s="23">
        <f>'Стимулирующие показатели'!AY9+'Стимулирующие показатели'!AZ9+'Стимулирующие показатели'!BA9+'Стимулирующие показатели'!BB9+'Стимулирующие показатели'!BC9</f>
        <v>0</v>
      </c>
      <c r="AV9" s="23">
        <f>'Стимулирующие показатели'!BD9</f>
        <v>0</v>
      </c>
      <c r="AW9" s="23">
        <f>'Стимулирующие показатели'!BE9+'Стимулирующие показатели'!BF9+'Стимулирующие показатели'!BG9</f>
        <v>0</v>
      </c>
      <c r="AX9" s="23">
        <f>'Стимулирующие показатели'!BH9+'Стимулирующие показатели'!BI9+'Стимулирующие показатели'!BJ9+'Стимулирующие показатели'!BK9</f>
        <v>0</v>
      </c>
      <c r="AY9" s="23">
        <f>'Стимулирующие показатели'!BL9</f>
        <v>0</v>
      </c>
      <c r="AZ9" s="23">
        <f>'Стимулирующие показатели'!BM9</f>
        <v>0</v>
      </c>
      <c r="BA9" s="23">
        <f>'Стимулирующие показатели'!BN9</f>
        <v>0</v>
      </c>
      <c r="BB9" s="23">
        <f>SUM(I9:BA9)</f>
        <v>0</v>
      </c>
    </row>
    <row r="10" spans="1:79" x14ac:dyDescent="0.25">
      <c r="A10" s="22">
        <v>2</v>
      </c>
      <c r="B10" s="2"/>
      <c r="C10" s="2"/>
      <c r="D10" s="2"/>
      <c r="E10" s="2"/>
      <c r="F10" s="2"/>
      <c r="G10" s="2"/>
      <c r="H10" s="2"/>
      <c r="I10" s="23">
        <f>'Стимулирующие показатели'!C10</f>
        <v>0</v>
      </c>
      <c r="J10" s="23">
        <f>'Стимулирующие показатели'!D10</f>
        <v>0</v>
      </c>
      <c r="K10" s="23">
        <f>'Стимулирующие показатели'!E10</f>
        <v>0</v>
      </c>
      <c r="L10" s="23">
        <f>'Стимулирующие показатели'!F10</f>
        <v>0</v>
      </c>
      <c r="M10" s="23">
        <f>'Стимулирующие показатели'!G10</f>
        <v>0</v>
      </c>
      <c r="N10" s="23">
        <f>'Стимулирующие показатели'!H10+'Стимулирующие показатели'!I10</f>
        <v>0</v>
      </c>
      <c r="O10" s="23">
        <f>'Стимулирующие показатели'!J10</f>
        <v>0</v>
      </c>
      <c r="P10" s="23">
        <f>'Стимулирующие показатели'!K10</f>
        <v>0</v>
      </c>
      <c r="Q10" s="23">
        <f>'Стимулирующие показатели'!L10</f>
        <v>0</v>
      </c>
      <c r="R10" s="23">
        <f>'Стимулирующие показатели'!M10+'Стимулирующие показатели'!N10</f>
        <v>0</v>
      </c>
      <c r="S10" s="23">
        <f>'Стимулирующие показатели'!O10</f>
        <v>0</v>
      </c>
      <c r="T10" s="23">
        <f>'Стимулирующие показатели'!P10</f>
        <v>0</v>
      </c>
      <c r="U10" s="23">
        <f>'Стимулирующие показатели'!Q10</f>
        <v>0</v>
      </c>
      <c r="V10" s="23">
        <f>'Стимулирующие показатели'!R10</f>
        <v>0</v>
      </c>
      <c r="W10" s="23">
        <f>'Стимулирующие показатели'!S10</f>
        <v>0</v>
      </c>
      <c r="X10" s="23">
        <f>'Стимулирующие показатели'!T10</f>
        <v>0</v>
      </c>
      <c r="Y10" s="23">
        <f>'Стимулирующие показатели'!U10</f>
        <v>0</v>
      </c>
      <c r="Z10" s="23">
        <f>'Стимулирующие показатели'!V10</f>
        <v>0</v>
      </c>
      <c r="AA10" s="23">
        <f>'Стимулирующие показатели'!W10</f>
        <v>0</v>
      </c>
      <c r="AB10" s="23">
        <f>'Стимулирующие показатели'!X10</f>
        <v>0</v>
      </c>
      <c r="AC10" s="23">
        <f>'Стимулирующие показатели'!Y10</f>
        <v>0</v>
      </c>
      <c r="AD10" s="23">
        <f>'Стимулирующие показатели'!Z10</f>
        <v>0</v>
      </c>
      <c r="AE10" s="23">
        <f>'Стимулирующие показатели'!AA10</f>
        <v>0</v>
      </c>
      <c r="AF10" s="23">
        <f>'Стимулирующие показатели'!AB10</f>
        <v>0</v>
      </c>
      <c r="AG10" s="23">
        <f>'Стимулирующие показатели'!AC10+'Стимулирующие показатели'!AD10+'Стимулирующие показатели'!AE10</f>
        <v>0</v>
      </c>
      <c r="AH10" s="23">
        <f>'Стимулирующие показатели'!AF10</f>
        <v>0</v>
      </c>
      <c r="AI10" s="23">
        <f>'Стимулирующие показатели'!AG10</f>
        <v>0</v>
      </c>
      <c r="AJ10" s="23">
        <f>'Стимулирующие показатели'!AH10</f>
        <v>0</v>
      </c>
      <c r="AK10" s="23">
        <f>'Стимулирующие показатели'!AI10</f>
        <v>0</v>
      </c>
      <c r="AL10" s="23">
        <f>'Стимулирующие показатели'!AJ10</f>
        <v>0</v>
      </c>
      <c r="AM10" s="23">
        <f>'Стимулирующие показатели'!AK10</f>
        <v>0</v>
      </c>
      <c r="AN10" s="23">
        <f>'Стимулирующие показатели'!AL10+'Стимулирующие показатели'!AM10+'Стимулирующие показатели'!AN10+'Стимулирующие показатели'!AO10</f>
        <v>0</v>
      </c>
      <c r="AO10" s="23">
        <f>'Стимулирующие показатели'!AP10</f>
        <v>0</v>
      </c>
      <c r="AP10" s="23">
        <f>'Стимулирующие показатели'!AQ10</f>
        <v>0</v>
      </c>
      <c r="AQ10" s="23">
        <f>'Стимулирующие показатели'!AR10</f>
        <v>0</v>
      </c>
      <c r="AR10" s="23">
        <f>'Стимулирующие показатели'!AS10+'Стимулирующие показатели'!AT10+'Стимулирующие показатели'!AU10+'Стимулирующие показатели'!AV10</f>
        <v>0</v>
      </c>
      <c r="AS10" s="23">
        <f>'Стимулирующие показатели'!AW10</f>
        <v>0</v>
      </c>
      <c r="AT10" s="23">
        <f>'Стимулирующие показатели'!AX10</f>
        <v>0</v>
      </c>
      <c r="AU10" s="23">
        <f>'Стимулирующие показатели'!AY10+'Стимулирующие показатели'!AZ10+'Стимулирующие показатели'!BA10+'Стимулирующие показатели'!BB10+'Стимулирующие показатели'!BC10</f>
        <v>0</v>
      </c>
      <c r="AV10" s="23">
        <f>'Стимулирующие показатели'!BD10</f>
        <v>0</v>
      </c>
      <c r="AW10" s="23">
        <f>'Стимулирующие показатели'!BE10+'Стимулирующие показатели'!BF10+'Стимулирующие показатели'!BG10</f>
        <v>0</v>
      </c>
      <c r="AX10" s="23">
        <f>'Стимулирующие показатели'!BH10+'Стимулирующие показатели'!BI10+'Стимулирующие показатели'!BJ10+'Стимулирующие показатели'!BK10</f>
        <v>0</v>
      </c>
      <c r="AY10" s="23">
        <f>'Стимулирующие показатели'!BL10</f>
        <v>0</v>
      </c>
      <c r="AZ10" s="23">
        <f>'Стимулирующие показатели'!BM10</f>
        <v>0</v>
      </c>
      <c r="BA10" s="23">
        <f>'Стимулирующие показатели'!BN10</f>
        <v>0</v>
      </c>
      <c r="BB10" s="23">
        <f t="shared" ref="BB10:BB47" si="0">SUM(I10:BA10)</f>
        <v>0</v>
      </c>
    </row>
    <row r="11" spans="1:79" x14ac:dyDescent="0.25">
      <c r="A11" s="22">
        <v>3</v>
      </c>
      <c r="B11" s="2"/>
      <c r="C11" s="2"/>
      <c r="D11" s="2"/>
      <c r="E11" s="2"/>
      <c r="F11" s="2"/>
      <c r="G11" s="2"/>
      <c r="H11" s="2"/>
      <c r="I11" s="23">
        <f>'Стимулирующие показатели'!C11</f>
        <v>0</v>
      </c>
      <c r="J11" s="23">
        <f>'Стимулирующие показатели'!D11</f>
        <v>0</v>
      </c>
      <c r="K11" s="23">
        <f>'Стимулирующие показатели'!E11</f>
        <v>0</v>
      </c>
      <c r="L11" s="23">
        <f>'Стимулирующие показатели'!F11</f>
        <v>0</v>
      </c>
      <c r="M11" s="23">
        <f>'Стимулирующие показатели'!G11</f>
        <v>0</v>
      </c>
      <c r="N11" s="23">
        <f>'Стимулирующие показатели'!H11+'Стимулирующие показатели'!I11</f>
        <v>0</v>
      </c>
      <c r="O11" s="23">
        <f>'Стимулирующие показатели'!J11</f>
        <v>0</v>
      </c>
      <c r="P11" s="23">
        <f>'Стимулирующие показатели'!K11</f>
        <v>0</v>
      </c>
      <c r="Q11" s="23">
        <f>'Стимулирующие показатели'!L11</f>
        <v>0</v>
      </c>
      <c r="R11" s="23">
        <f>'Стимулирующие показатели'!M11+'Стимулирующие показатели'!N11</f>
        <v>0</v>
      </c>
      <c r="S11" s="23">
        <f>'Стимулирующие показатели'!O11</f>
        <v>0</v>
      </c>
      <c r="T11" s="23">
        <f>'Стимулирующие показатели'!P11</f>
        <v>0</v>
      </c>
      <c r="U11" s="23">
        <f>'Стимулирующие показатели'!Q11</f>
        <v>0</v>
      </c>
      <c r="V11" s="23">
        <f>'Стимулирующие показатели'!R11</f>
        <v>0</v>
      </c>
      <c r="W11" s="23">
        <f>'Стимулирующие показатели'!S11</f>
        <v>0</v>
      </c>
      <c r="X11" s="23">
        <f>'Стимулирующие показатели'!T11</f>
        <v>0</v>
      </c>
      <c r="Y11" s="23">
        <f>'Стимулирующие показатели'!U11</f>
        <v>0</v>
      </c>
      <c r="Z11" s="23">
        <f>'Стимулирующие показатели'!V11</f>
        <v>0</v>
      </c>
      <c r="AA11" s="23">
        <f>'Стимулирующие показатели'!W11</f>
        <v>0</v>
      </c>
      <c r="AB11" s="23">
        <f>'Стимулирующие показатели'!X11</f>
        <v>0</v>
      </c>
      <c r="AC11" s="23">
        <f>'Стимулирующие показатели'!Y11</f>
        <v>0</v>
      </c>
      <c r="AD11" s="23">
        <f>'Стимулирующие показатели'!Z11</f>
        <v>0</v>
      </c>
      <c r="AE11" s="23">
        <f>'Стимулирующие показатели'!AA11</f>
        <v>0</v>
      </c>
      <c r="AF11" s="23">
        <f>'Стимулирующие показатели'!AB11</f>
        <v>0</v>
      </c>
      <c r="AG11" s="23">
        <f>'Стимулирующие показатели'!AC11+'Стимулирующие показатели'!AD11+'Стимулирующие показатели'!AE11</f>
        <v>0</v>
      </c>
      <c r="AH11" s="23">
        <f>'Стимулирующие показатели'!AF11</f>
        <v>0</v>
      </c>
      <c r="AI11" s="23">
        <f>'Стимулирующие показатели'!AG11</f>
        <v>0</v>
      </c>
      <c r="AJ11" s="23">
        <f>'Стимулирующие показатели'!AH11</f>
        <v>0</v>
      </c>
      <c r="AK11" s="23">
        <f>'Стимулирующие показатели'!AI11</f>
        <v>0</v>
      </c>
      <c r="AL11" s="23">
        <f>'Стимулирующие показатели'!AJ11</f>
        <v>0</v>
      </c>
      <c r="AM11" s="23">
        <f>'Стимулирующие показатели'!AK11</f>
        <v>0</v>
      </c>
      <c r="AN11" s="23">
        <f>'Стимулирующие показатели'!AL11+'Стимулирующие показатели'!AM11+'Стимулирующие показатели'!AN11+'Стимулирующие показатели'!AO11</f>
        <v>0</v>
      </c>
      <c r="AO11" s="23">
        <f>'Стимулирующие показатели'!AP11</f>
        <v>0</v>
      </c>
      <c r="AP11" s="23">
        <f>'Стимулирующие показатели'!AQ11</f>
        <v>0</v>
      </c>
      <c r="AQ11" s="23">
        <f>'Стимулирующие показатели'!AR11</f>
        <v>0</v>
      </c>
      <c r="AR11" s="23">
        <f>'Стимулирующие показатели'!AS11+'Стимулирующие показатели'!AT11+'Стимулирующие показатели'!AU11+'Стимулирующие показатели'!AV11</f>
        <v>0</v>
      </c>
      <c r="AS11" s="23">
        <f>'Стимулирующие показатели'!AW11</f>
        <v>0</v>
      </c>
      <c r="AT11" s="23">
        <f>'Стимулирующие показатели'!AX11</f>
        <v>0</v>
      </c>
      <c r="AU11" s="23">
        <f>'Стимулирующие показатели'!AY11+'Стимулирующие показатели'!AZ11+'Стимулирующие показатели'!BA11+'Стимулирующие показатели'!BB11+'Стимулирующие показатели'!BC11</f>
        <v>0</v>
      </c>
      <c r="AV11" s="23">
        <f>'Стимулирующие показатели'!BD11</f>
        <v>0</v>
      </c>
      <c r="AW11" s="23">
        <f>'Стимулирующие показатели'!BE11+'Стимулирующие показатели'!BF11+'Стимулирующие показатели'!BG11</f>
        <v>0</v>
      </c>
      <c r="AX11" s="23">
        <f>'Стимулирующие показатели'!BH11+'Стимулирующие показатели'!BI11+'Стимулирующие показатели'!BJ11+'Стимулирующие показатели'!BK11</f>
        <v>0</v>
      </c>
      <c r="AY11" s="23">
        <f>'Стимулирующие показатели'!BL11</f>
        <v>0</v>
      </c>
      <c r="AZ11" s="23">
        <f>'Стимулирующие показатели'!BM11</f>
        <v>0</v>
      </c>
      <c r="BA11" s="23">
        <f>'Стимулирующие показатели'!BN11</f>
        <v>0</v>
      </c>
      <c r="BB11" s="23">
        <f t="shared" si="0"/>
        <v>0</v>
      </c>
    </row>
    <row r="12" spans="1:79" x14ac:dyDescent="0.25">
      <c r="A12" s="22">
        <v>4</v>
      </c>
      <c r="B12" s="2"/>
      <c r="C12" s="2"/>
      <c r="D12" s="2"/>
      <c r="E12" s="2"/>
      <c r="F12" s="2"/>
      <c r="G12" s="2"/>
      <c r="H12" s="2"/>
      <c r="I12" s="23">
        <f>'Стимулирующие показатели'!C12</f>
        <v>0</v>
      </c>
      <c r="J12" s="23">
        <f>'Стимулирующие показатели'!D12</f>
        <v>0</v>
      </c>
      <c r="K12" s="23">
        <f>'Стимулирующие показатели'!E12</f>
        <v>0</v>
      </c>
      <c r="L12" s="23">
        <f>'Стимулирующие показатели'!F12</f>
        <v>0</v>
      </c>
      <c r="M12" s="23">
        <f>'Стимулирующие показатели'!G12</f>
        <v>0</v>
      </c>
      <c r="N12" s="23">
        <f>'Стимулирующие показатели'!H12+'Стимулирующие показатели'!I12</f>
        <v>0</v>
      </c>
      <c r="O12" s="23">
        <f>'Стимулирующие показатели'!J12</f>
        <v>0</v>
      </c>
      <c r="P12" s="23">
        <f>'Стимулирующие показатели'!K12</f>
        <v>0</v>
      </c>
      <c r="Q12" s="23">
        <f>'Стимулирующие показатели'!L12</f>
        <v>0</v>
      </c>
      <c r="R12" s="23">
        <f>'Стимулирующие показатели'!M12+'Стимулирующие показатели'!N12</f>
        <v>0</v>
      </c>
      <c r="S12" s="23">
        <f>'Стимулирующие показатели'!O12</f>
        <v>0</v>
      </c>
      <c r="T12" s="23">
        <f>'Стимулирующие показатели'!P12</f>
        <v>0</v>
      </c>
      <c r="U12" s="23">
        <f>'Стимулирующие показатели'!Q12</f>
        <v>0</v>
      </c>
      <c r="V12" s="23">
        <f>'Стимулирующие показатели'!R12</f>
        <v>0</v>
      </c>
      <c r="W12" s="23">
        <f>'Стимулирующие показатели'!S12</f>
        <v>0</v>
      </c>
      <c r="X12" s="23">
        <f>'Стимулирующие показатели'!T12</f>
        <v>0</v>
      </c>
      <c r="Y12" s="23">
        <f>'Стимулирующие показатели'!U12</f>
        <v>0</v>
      </c>
      <c r="Z12" s="23">
        <f>'Стимулирующие показатели'!V12</f>
        <v>0</v>
      </c>
      <c r="AA12" s="23">
        <f>'Стимулирующие показатели'!W12</f>
        <v>0</v>
      </c>
      <c r="AB12" s="23">
        <f>'Стимулирующие показатели'!X12</f>
        <v>0</v>
      </c>
      <c r="AC12" s="23">
        <f>'Стимулирующие показатели'!Y12</f>
        <v>0</v>
      </c>
      <c r="AD12" s="23">
        <f>'Стимулирующие показатели'!Z12</f>
        <v>0</v>
      </c>
      <c r="AE12" s="23">
        <f>'Стимулирующие показатели'!AA12</f>
        <v>0</v>
      </c>
      <c r="AF12" s="23">
        <f>'Стимулирующие показатели'!AB12</f>
        <v>0</v>
      </c>
      <c r="AG12" s="23">
        <f>'Стимулирующие показатели'!AC12+'Стимулирующие показатели'!AD12+'Стимулирующие показатели'!AE12</f>
        <v>0</v>
      </c>
      <c r="AH12" s="23">
        <f>'Стимулирующие показатели'!AF12</f>
        <v>0</v>
      </c>
      <c r="AI12" s="23">
        <f>'Стимулирующие показатели'!AG12</f>
        <v>0</v>
      </c>
      <c r="AJ12" s="23">
        <f>'Стимулирующие показатели'!AH12</f>
        <v>0</v>
      </c>
      <c r="AK12" s="23">
        <f>'Стимулирующие показатели'!AI12</f>
        <v>0</v>
      </c>
      <c r="AL12" s="23">
        <f>'Стимулирующие показатели'!AJ12</f>
        <v>0</v>
      </c>
      <c r="AM12" s="23">
        <f>'Стимулирующие показатели'!AK12</f>
        <v>0</v>
      </c>
      <c r="AN12" s="23">
        <f>'Стимулирующие показатели'!AL12+'Стимулирующие показатели'!AM12+'Стимулирующие показатели'!AN12+'Стимулирующие показатели'!AO12</f>
        <v>0</v>
      </c>
      <c r="AO12" s="23">
        <f>'Стимулирующие показатели'!AP12</f>
        <v>0</v>
      </c>
      <c r="AP12" s="23">
        <f>'Стимулирующие показатели'!AQ12</f>
        <v>0</v>
      </c>
      <c r="AQ12" s="23">
        <f>'Стимулирующие показатели'!AR12</f>
        <v>0</v>
      </c>
      <c r="AR12" s="23">
        <f>'Стимулирующие показатели'!AS12+'Стимулирующие показатели'!AT12+'Стимулирующие показатели'!AU12+'Стимулирующие показатели'!AV12</f>
        <v>0</v>
      </c>
      <c r="AS12" s="23">
        <f>'Стимулирующие показатели'!AW12</f>
        <v>0</v>
      </c>
      <c r="AT12" s="23">
        <f>'Стимулирующие показатели'!AX12</f>
        <v>0</v>
      </c>
      <c r="AU12" s="23">
        <f>'Стимулирующие показатели'!AY12+'Стимулирующие показатели'!AZ12+'Стимулирующие показатели'!BA12+'Стимулирующие показатели'!BB12+'Стимулирующие показатели'!BC12</f>
        <v>0</v>
      </c>
      <c r="AV12" s="23">
        <f>'Стимулирующие показатели'!BD12</f>
        <v>0</v>
      </c>
      <c r="AW12" s="23">
        <f>'Стимулирующие показатели'!BE12+'Стимулирующие показатели'!BF12+'Стимулирующие показатели'!BG12</f>
        <v>0</v>
      </c>
      <c r="AX12" s="23">
        <f>'Стимулирующие показатели'!BH12+'Стимулирующие показатели'!BI12+'Стимулирующие показатели'!BJ12+'Стимулирующие показатели'!BK12</f>
        <v>0</v>
      </c>
      <c r="AY12" s="23">
        <f>'Стимулирующие показатели'!BL12</f>
        <v>0</v>
      </c>
      <c r="AZ12" s="23">
        <f>'Стимулирующие показатели'!BM12</f>
        <v>0</v>
      </c>
      <c r="BA12" s="23">
        <f>'Стимулирующие показатели'!BN12</f>
        <v>0</v>
      </c>
      <c r="BB12" s="23">
        <f t="shared" si="0"/>
        <v>0</v>
      </c>
    </row>
    <row r="13" spans="1:79" x14ac:dyDescent="0.25">
      <c r="A13" s="22">
        <v>5</v>
      </c>
      <c r="B13" s="2"/>
      <c r="C13" s="2"/>
      <c r="D13" s="2"/>
      <c r="E13" s="2"/>
      <c r="F13" s="2"/>
      <c r="G13" s="2"/>
      <c r="H13" s="2"/>
      <c r="I13" s="23">
        <f>'Стимулирующие показатели'!C13</f>
        <v>0</v>
      </c>
      <c r="J13" s="23">
        <f>'Стимулирующие показатели'!D13</f>
        <v>0</v>
      </c>
      <c r="K13" s="23">
        <f>'Стимулирующие показатели'!E13</f>
        <v>0</v>
      </c>
      <c r="L13" s="23">
        <f>'Стимулирующие показатели'!F13</f>
        <v>0</v>
      </c>
      <c r="M13" s="23">
        <f>'Стимулирующие показатели'!G13</f>
        <v>0</v>
      </c>
      <c r="N13" s="23">
        <f>'Стимулирующие показатели'!H13+'Стимулирующие показатели'!I13</f>
        <v>0</v>
      </c>
      <c r="O13" s="23">
        <f>'Стимулирующие показатели'!J13</f>
        <v>0</v>
      </c>
      <c r="P13" s="23">
        <f>'Стимулирующие показатели'!K13</f>
        <v>0</v>
      </c>
      <c r="Q13" s="23">
        <f>'Стимулирующие показатели'!L13</f>
        <v>0</v>
      </c>
      <c r="R13" s="23">
        <f>'Стимулирующие показатели'!M13+'Стимулирующие показатели'!N13</f>
        <v>0</v>
      </c>
      <c r="S13" s="23">
        <f>'Стимулирующие показатели'!O13</f>
        <v>0</v>
      </c>
      <c r="T13" s="23">
        <f>'Стимулирующие показатели'!P13</f>
        <v>0</v>
      </c>
      <c r="U13" s="23">
        <f>'Стимулирующие показатели'!Q13</f>
        <v>0</v>
      </c>
      <c r="V13" s="23">
        <f>'Стимулирующие показатели'!R13</f>
        <v>0</v>
      </c>
      <c r="W13" s="23">
        <f>'Стимулирующие показатели'!S13</f>
        <v>0</v>
      </c>
      <c r="X13" s="23">
        <f>'Стимулирующие показатели'!T13</f>
        <v>0</v>
      </c>
      <c r="Y13" s="23">
        <f>'Стимулирующие показатели'!U13</f>
        <v>0</v>
      </c>
      <c r="Z13" s="23">
        <f>'Стимулирующие показатели'!V13</f>
        <v>0</v>
      </c>
      <c r="AA13" s="23">
        <f>'Стимулирующие показатели'!W13</f>
        <v>0</v>
      </c>
      <c r="AB13" s="23">
        <f>'Стимулирующие показатели'!X13</f>
        <v>0</v>
      </c>
      <c r="AC13" s="23">
        <f>'Стимулирующие показатели'!Y13</f>
        <v>0</v>
      </c>
      <c r="AD13" s="23">
        <f>'Стимулирующие показатели'!Z13</f>
        <v>0</v>
      </c>
      <c r="AE13" s="23">
        <f>'Стимулирующие показатели'!AA13</f>
        <v>0</v>
      </c>
      <c r="AF13" s="23">
        <f>'Стимулирующие показатели'!AB13</f>
        <v>0</v>
      </c>
      <c r="AG13" s="23">
        <f>'Стимулирующие показатели'!AC13+'Стимулирующие показатели'!AD13+'Стимулирующие показатели'!AE13</f>
        <v>0</v>
      </c>
      <c r="AH13" s="23">
        <f>'Стимулирующие показатели'!AF13</f>
        <v>0</v>
      </c>
      <c r="AI13" s="23">
        <f>'Стимулирующие показатели'!AG13</f>
        <v>0</v>
      </c>
      <c r="AJ13" s="23">
        <f>'Стимулирующие показатели'!AH13</f>
        <v>0</v>
      </c>
      <c r="AK13" s="23">
        <f>'Стимулирующие показатели'!AI13</f>
        <v>0</v>
      </c>
      <c r="AL13" s="23">
        <f>'Стимулирующие показатели'!AJ13</f>
        <v>0</v>
      </c>
      <c r="AM13" s="23">
        <f>'Стимулирующие показатели'!AK13</f>
        <v>0</v>
      </c>
      <c r="AN13" s="23">
        <f>'Стимулирующие показатели'!AL13+'Стимулирующие показатели'!AM13+'Стимулирующие показатели'!AN13+'Стимулирующие показатели'!AO13</f>
        <v>0</v>
      </c>
      <c r="AO13" s="23">
        <f>'Стимулирующие показатели'!AP13</f>
        <v>0</v>
      </c>
      <c r="AP13" s="23">
        <f>'Стимулирующие показатели'!AQ13</f>
        <v>0</v>
      </c>
      <c r="AQ13" s="23">
        <f>'Стимулирующие показатели'!AR13</f>
        <v>0</v>
      </c>
      <c r="AR13" s="23">
        <f>'Стимулирующие показатели'!AS13+'Стимулирующие показатели'!AT13+'Стимулирующие показатели'!AU13+'Стимулирующие показатели'!AV13</f>
        <v>0</v>
      </c>
      <c r="AS13" s="23">
        <f>'Стимулирующие показатели'!AW13</f>
        <v>0</v>
      </c>
      <c r="AT13" s="23">
        <f>'Стимулирующие показатели'!AX13</f>
        <v>0</v>
      </c>
      <c r="AU13" s="23">
        <f>'Стимулирующие показатели'!AY13+'Стимулирующие показатели'!AZ13+'Стимулирующие показатели'!BA13+'Стимулирующие показатели'!BB13+'Стимулирующие показатели'!BC13</f>
        <v>0</v>
      </c>
      <c r="AV13" s="23">
        <f>'Стимулирующие показатели'!BD13</f>
        <v>0</v>
      </c>
      <c r="AW13" s="23">
        <f>'Стимулирующие показатели'!BE13+'Стимулирующие показатели'!BF13+'Стимулирующие показатели'!BG13</f>
        <v>0</v>
      </c>
      <c r="AX13" s="23">
        <f>'Стимулирующие показатели'!BH13+'Стимулирующие показатели'!BI13+'Стимулирующие показатели'!BJ13+'Стимулирующие показатели'!BK13</f>
        <v>0</v>
      </c>
      <c r="AY13" s="23">
        <f>'Стимулирующие показатели'!BL13</f>
        <v>0</v>
      </c>
      <c r="AZ13" s="23">
        <f>'Стимулирующие показатели'!BM13</f>
        <v>0</v>
      </c>
      <c r="BA13" s="23">
        <f>'Стимулирующие показатели'!BN13</f>
        <v>0</v>
      </c>
      <c r="BB13" s="23">
        <f t="shared" si="0"/>
        <v>0</v>
      </c>
    </row>
    <row r="14" spans="1:79" x14ac:dyDescent="0.25">
      <c r="A14" s="22">
        <v>6</v>
      </c>
      <c r="B14" s="2"/>
      <c r="C14" s="2"/>
      <c r="D14" s="2"/>
      <c r="E14" s="2"/>
      <c r="F14" s="2"/>
      <c r="G14" s="2"/>
      <c r="H14" s="2"/>
      <c r="I14" s="23">
        <f>'Стимулирующие показатели'!C14</f>
        <v>0</v>
      </c>
      <c r="J14" s="23">
        <f>'Стимулирующие показатели'!D14</f>
        <v>0</v>
      </c>
      <c r="K14" s="23">
        <f>'Стимулирующие показатели'!E14</f>
        <v>0</v>
      </c>
      <c r="L14" s="23">
        <f>'Стимулирующие показатели'!F14</f>
        <v>0</v>
      </c>
      <c r="M14" s="23">
        <f>'Стимулирующие показатели'!G14</f>
        <v>0</v>
      </c>
      <c r="N14" s="23">
        <f>'Стимулирующие показатели'!H14+'Стимулирующие показатели'!I14</f>
        <v>0</v>
      </c>
      <c r="O14" s="23">
        <f>'Стимулирующие показатели'!J14</f>
        <v>0</v>
      </c>
      <c r="P14" s="23">
        <f>'Стимулирующие показатели'!K14</f>
        <v>0</v>
      </c>
      <c r="Q14" s="23">
        <f>'Стимулирующие показатели'!L14</f>
        <v>0</v>
      </c>
      <c r="R14" s="23">
        <f>'Стимулирующие показатели'!M14+'Стимулирующие показатели'!N14</f>
        <v>0</v>
      </c>
      <c r="S14" s="23">
        <f>'Стимулирующие показатели'!O14</f>
        <v>0</v>
      </c>
      <c r="T14" s="23">
        <f>'Стимулирующие показатели'!P14</f>
        <v>0</v>
      </c>
      <c r="U14" s="23">
        <f>'Стимулирующие показатели'!Q14</f>
        <v>0</v>
      </c>
      <c r="V14" s="23">
        <f>'Стимулирующие показатели'!R14</f>
        <v>0</v>
      </c>
      <c r="W14" s="23">
        <f>'Стимулирующие показатели'!S14</f>
        <v>0</v>
      </c>
      <c r="X14" s="23">
        <f>'Стимулирующие показатели'!T14</f>
        <v>0</v>
      </c>
      <c r="Y14" s="23">
        <f>'Стимулирующие показатели'!U14</f>
        <v>0</v>
      </c>
      <c r="Z14" s="23">
        <f>'Стимулирующие показатели'!V14</f>
        <v>0</v>
      </c>
      <c r="AA14" s="23">
        <f>'Стимулирующие показатели'!W14</f>
        <v>0</v>
      </c>
      <c r="AB14" s="23">
        <f>'Стимулирующие показатели'!X14</f>
        <v>0</v>
      </c>
      <c r="AC14" s="23">
        <f>'Стимулирующие показатели'!Y14</f>
        <v>0</v>
      </c>
      <c r="AD14" s="23">
        <f>'Стимулирующие показатели'!Z14</f>
        <v>0</v>
      </c>
      <c r="AE14" s="23">
        <f>'Стимулирующие показатели'!AA14</f>
        <v>0</v>
      </c>
      <c r="AF14" s="23">
        <f>'Стимулирующие показатели'!AB14</f>
        <v>0</v>
      </c>
      <c r="AG14" s="23">
        <f>'Стимулирующие показатели'!AC14+'Стимулирующие показатели'!AD14+'Стимулирующие показатели'!AE14</f>
        <v>0</v>
      </c>
      <c r="AH14" s="23">
        <f>'Стимулирующие показатели'!AF14</f>
        <v>0</v>
      </c>
      <c r="AI14" s="23">
        <f>'Стимулирующие показатели'!AG14</f>
        <v>0</v>
      </c>
      <c r="AJ14" s="23">
        <f>'Стимулирующие показатели'!AH14</f>
        <v>0</v>
      </c>
      <c r="AK14" s="23">
        <f>'Стимулирующие показатели'!AI14</f>
        <v>0</v>
      </c>
      <c r="AL14" s="23">
        <f>'Стимулирующие показатели'!AJ14</f>
        <v>0</v>
      </c>
      <c r="AM14" s="23">
        <f>'Стимулирующие показатели'!AK14</f>
        <v>0</v>
      </c>
      <c r="AN14" s="23">
        <f>'Стимулирующие показатели'!AL14+'Стимулирующие показатели'!AM14+'Стимулирующие показатели'!AN14+'Стимулирующие показатели'!AO14</f>
        <v>0</v>
      </c>
      <c r="AO14" s="23">
        <f>'Стимулирующие показатели'!AP14</f>
        <v>0</v>
      </c>
      <c r="AP14" s="23">
        <f>'Стимулирующие показатели'!AQ14</f>
        <v>0</v>
      </c>
      <c r="AQ14" s="23">
        <f>'Стимулирующие показатели'!AR14</f>
        <v>0</v>
      </c>
      <c r="AR14" s="23">
        <f>'Стимулирующие показатели'!AS14+'Стимулирующие показатели'!AT14+'Стимулирующие показатели'!AU14+'Стимулирующие показатели'!AV14</f>
        <v>0</v>
      </c>
      <c r="AS14" s="23">
        <f>'Стимулирующие показатели'!AW14</f>
        <v>0</v>
      </c>
      <c r="AT14" s="23">
        <f>'Стимулирующие показатели'!AX14</f>
        <v>0</v>
      </c>
      <c r="AU14" s="23">
        <f>'Стимулирующие показатели'!AY14+'Стимулирующие показатели'!AZ14+'Стимулирующие показатели'!BA14+'Стимулирующие показатели'!BB14+'Стимулирующие показатели'!BC14</f>
        <v>0</v>
      </c>
      <c r="AV14" s="23">
        <f>'Стимулирующие показатели'!BD14</f>
        <v>0</v>
      </c>
      <c r="AW14" s="23">
        <f>'Стимулирующие показатели'!BE14+'Стимулирующие показатели'!BF14+'Стимулирующие показатели'!BG14</f>
        <v>0</v>
      </c>
      <c r="AX14" s="23">
        <f>'Стимулирующие показатели'!BH14+'Стимулирующие показатели'!BI14+'Стимулирующие показатели'!BJ14+'Стимулирующие показатели'!BK14</f>
        <v>0</v>
      </c>
      <c r="AY14" s="23">
        <f>'Стимулирующие показатели'!BL14</f>
        <v>0</v>
      </c>
      <c r="AZ14" s="23">
        <f>'Стимулирующие показатели'!BM14</f>
        <v>0</v>
      </c>
      <c r="BA14" s="23">
        <f>'Стимулирующие показатели'!BN14</f>
        <v>0</v>
      </c>
      <c r="BB14" s="23">
        <f t="shared" si="0"/>
        <v>0</v>
      </c>
    </row>
    <row r="15" spans="1:79" x14ac:dyDescent="0.25">
      <c r="A15" s="22">
        <v>7</v>
      </c>
      <c r="B15" s="2"/>
      <c r="C15" s="2"/>
      <c r="D15" s="2"/>
      <c r="E15" s="2"/>
      <c r="F15" s="2"/>
      <c r="G15" s="2"/>
      <c r="H15" s="2"/>
      <c r="I15" s="23">
        <f>'Стимулирующие показатели'!C15</f>
        <v>0</v>
      </c>
      <c r="J15" s="23">
        <f>'Стимулирующие показатели'!D15</f>
        <v>0</v>
      </c>
      <c r="K15" s="23">
        <f>'Стимулирующие показатели'!E15</f>
        <v>0</v>
      </c>
      <c r="L15" s="23">
        <f>'Стимулирующие показатели'!F15</f>
        <v>0</v>
      </c>
      <c r="M15" s="23">
        <f>'Стимулирующие показатели'!G15</f>
        <v>0</v>
      </c>
      <c r="N15" s="23">
        <f>'Стимулирующие показатели'!H15+'Стимулирующие показатели'!I15</f>
        <v>0</v>
      </c>
      <c r="O15" s="23">
        <f>'Стимулирующие показатели'!J15</f>
        <v>0</v>
      </c>
      <c r="P15" s="23">
        <f>'Стимулирующие показатели'!K15</f>
        <v>0</v>
      </c>
      <c r="Q15" s="23">
        <f>'Стимулирующие показатели'!L15</f>
        <v>0</v>
      </c>
      <c r="R15" s="23">
        <f>'Стимулирующие показатели'!M15+'Стимулирующие показатели'!N15</f>
        <v>0</v>
      </c>
      <c r="S15" s="23">
        <f>'Стимулирующие показатели'!O15</f>
        <v>0</v>
      </c>
      <c r="T15" s="23">
        <f>'Стимулирующие показатели'!P15</f>
        <v>0</v>
      </c>
      <c r="U15" s="23">
        <f>'Стимулирующие показатели'!Q15</f>
        <v>0</v>
      </c>
      <c r="V15" s="23">
        <f>'Стимулирующие показатели'!R15</f>
        <v>0</v>
      </c>
      <c r="W15" s="23">
        <f>'Стимулирующие показатели'!S15</f>
        <v>0</v>
      </c>
      <c r="X15" s="23">
        <f>'Стимулирующие показатели'!T15</f>
        <v>0</v>
      </c>
      <c r="Y15" s="23">
        <f>'Стимулирующие показатели'!U15</f>
        <v>0</v>
      </c>
      <c r="Z15" s="23">
        <f>'Стимулирующие показатели'!V15</f>
        <v>0</v>
      </c>
      <c r="AA15" s="23">
        <f>'Стимулирующие показатели'!W15</f>
        <v>0</v>
      </c>
      <c r="AB15" s="23">
        <f>'Стимулирующие показатели'!X15</f>
        <v>0</v>
      </c>
      <c r="AC15" s="23">
        <f>'Стимулирующие показатели'!Y15</f>
        <v>0</v>
      </c>
      <c r="AD15" s="23">
        <f>'Стимулирующие показатели'!Z15</f>
        <v>0</v>
      </c>
      <c r="AE15" s="23">
        <f>'Стимулирующие показатели'!AA15</f>
        <v>0</v>
      </c>
      <c r="AF15" s="23">
        <f>'Стимулирующие показатели'!AB15</f>
        <v>0</v>
      </c>
      <c r="AG15" s="23">
        <f>'Стимулирующие показатели'!AC15+'Стимулирующие показатели'!AD15+'Стимулирующие показатели'!AE15</f>
        <v>0</v>
      </c>
      <c r="AH15" s="23">
        <f>'Стимулирующие показатели'!AF15</f>
        <v>0</v>
      </c>
      <c r="AI15" s="23">
        <f>'Стимулирующие показатели'!AG15</f>
        <v>0</v>
      </c>
      <c r="AJ15" s="23">
        <f>'Стимулирующие показатели'!AH15</f>
        <v>0</v>
      </c>
      <c r="AK15" s="23">
        <f>'Стимулирующие показатели'!AI15</f>
        <v>0</v>
      </c>
      <c r="AL15" s="23">
        <f>'Стимулирующие показатели'!AJ15</f>
        <v>0</v>
      </c>
      <c r="AM15" s="23">
        <f>'Стимулирующие показатели'!AK15</f>
        <v>0</v>
      </c>
      <c r="AN15" s="23">
        <f>'Стимулирующие показатели'!AL15+'Стимулирующие показатели'!AM15+'Стимулирующие показатели'!AN15+'Стимулирующие показатели'!AO15</f>
        <v>0</v>
      </c>
      <c r="AO15" s="23">
        <f>'Стимулирующие показатели'!AP15</f>
        <v>0</v>
      </c>
      <c r="AP15" s="23">
        <f>'Стимулирующие показатели'!AQ15</f>
        <v>0</v>
      </c>
      <c r="AQ15" s="23">
        <f>'Стимулирующие показатели'!AR15</f>
        <v>0</v>
      </c>
      <c r="AR15" s="23">
        <f>'Стимулирующие показатели'!AS15+'Стимулирующие показатели'!AT15+'Стимулирующие показатели'!AU15+'Стимулирующие показатели'!AV15</f>
        <v>0</v>
      </c>
      <c r="AS15" s="23">
        <f>'Стимулирующие показатели'!AW15</f>
        <v>0</v>
      </c>
      <c r="AT15" s="23">
        <f>'Стимулирующие показатели'!AX15</f>
        <v>0</v>
      </c>
      <c r="AU15" s="23">
        <f>'Стимулирующие показатели'!AY15+'Стимулирующие показатели'!AZ15+'Стимулирующие показатели'!BA15+'Стимулирующие показатели'!BB15+'Стимулирующие показатели'!BC15</f>
        <v>0</v>
      </c>
      <c r="AV15" s="23">
        <f>'Стимулирующие показатели'!BD15</f>
        <v>0</v>
      </c>
      <c r="AW15" s="23">
        <f>'Стимулирующие показатели'!BE15+'Стимулирующие показатели'!BF15+'Стимулирующие показатели'!BG15</f>
        <v>0</v>
      </c>
      <c r="AX15" s="23">
        <f>'Стимулирующие показатели'!BH15+'Стимулирующие показатели'!BI15+'Стимулирующие показатели'!BJ15+'Стимулирующие показатели'!BK15</f>
        <v>0</v>
      </c>
      <c r="AY15" s="23">
        <f>'Стимулирующие показатели'!BL15</f>
        <v>0</v>
      </c>
      <c r="AZ15" s="23">
        <f>'Стимулирующие показатели'!BM15</f>
        <v>0</v>
      </c>
      <c r="BA15" s="23">
        <f>'Стимулирующие показатели'!BN15</f>
        <v>0</v>
      </c>
      <c r="BB15" s="23">
        <f t="shared" si="0"/>
        <v>0</v>
      </c>
    </row>
    <row r="16" spans="1:79" x14ac:dyDescent="0.25">
      <c r="A16" s="22">
        <v>8</v>
      </c>
      <c r="B16" s="2"/>
      <c r="C16" s="2"/>
      <c r="D16" s="2"/>
      <c r="E16" s="2"/>
      <c r="F16" s="2"/>
      <c r="G16" s="2"/>
      <c r="H16" s="2"/>
      <c r="I16" s="23">
        <f>'Стимулирующие показатели'!C16</f>
        <v>0</v>
      </c>
      <c r="J16" s="23">
        <f>'Стимулирующие показатели'!D16</f>
        <v>0</v>
      </c>
      <c r="K16" s="23">
        <f>'Стимулирующие показатели'!E16</f>
        <v>0</v>
      </c>
      <c r="L16" s="23">
        <f>'Стимулирующие показатели'!F16</f>
        <v>0</v>
      </c>
      <c r="M16" s="23">
        <f>'Стимулирующие показатели'!G16</f>
        <v>0</v>
      </c>
      <c r="N16" s="23">
        <f>'Стимулирующие показатели'!H16+'Стимулирующие показатели'!I16</f>
        <v>0</v>
      </c>
      <c r="O16" s="23">
        <f>'Стимулирующие показатели'!J16</f>
        <v>0</v>
      </c>
      <c r="P16" s="23">
        <f>'Стимулирующие показатели'!K16</f>
        <v>0</v>
      </c>
      <c r="Q16" s="23">
        <f>'Стимулирующие показатели'!L16</f>
        <v>0</v>
      </c>
      <c r="R16" s="23">
        <f>'Стимулирующие показатели'!M16+'Стимулирующие показатели'!N16</f>
        <v>0</v>
      </c>
      <c r="S16" s="23">
        <f>'Стимулирующие показатели'!O16</f>
        <v>0</v>
      </c>
      <c r="T16" s="23">
        <f>'Стимулирующие показатели'!P16</f>
        <v>0</v>
      </c>
      <c r="U16" s="23">
        <f>'Стимулирующие показатели'!Q16</f>
        <v>0</v>
      </c>
      <c r="V16" s="23">
        <f>'Стимулирующие показатели'!R16</f>
        <v>0</v>
      </c>
      <c r="W16" s="23">
        <f>'Стимулирующие показатели'!S16</f>
        <v>0</v>
      </c>
      <c r="X16" s="23">
        <f>'Стимулирующие показатели'!T16</f>
        <v>0</v>
      </c>
      <c r="Y16" s="23">
        <f>'Стимулирующие показатели'!U16</f>
        <v>0</v>
      </c>
      <c r="Z16" s="23">
        <f>'Стимулирующие показатели'!V16</f>
        <v>0</v>
      </c>
      <c r="AA16" s="23">
        <f>'Стимулирующие показатели'!W16</f>
        <v>0</v>
      </c>
      <c r="AB16" s="23">
        <f>'Стимулирующие показатели'!X16</f>
        <v>0</v>
      </c>
      <c r="AC16" s="23">
        <f>'Стимулирующие показатели'!Y16</f>
        <v>0</v>
      </c>
      <c r="AD16" s="23">
        <f>'Стимулирующие показатели'!Z16</f>
        <v>0</v>
      </c>
      <c r="AE16" s="23">
        <f>'Стимулирующие показатели'!AA16</f>
        <v>0</v>
      </c>
      <c r="AF16" s="23">
        <f>'Стимулирующие показатели'!AB16</f>
        <v>0</v>
      </c>
      <c r="AG16" s="23">
        <f>'Стимулирующие показатели'!AC16+'Стимулирующие показатели'!AD16+'Стимулирующие показатели'!AE16</f>
        <v>0</v>
      </c>
      <c r="AH16" s="23">
        <f>'Стимулирующие показатели'!AF16</f>
        <v>0</v>
      </c>
      <c r="AI16" s="23">
        <f>'Стимулирующие показатели'!AG16</f>
        <v>0</v>
      </c>
      <c r="AJ16" s="23">
        <f>'Стимулирующие показатели'!AH16</f>
        <v>0</v>
      </c>
      <c r="AK16" s="23">
        <f>'Стимулирующие показатели'!AI16</f>
        <v>0</v>
      </c>
      <c r="AL16" s="23">
        <f>'Стимулирующие показатели'!AJ16</f>
        <v>0</v>
      </c>
      <c r="AM16" s="23">
        <f>'Стимулирующие показатели'!AK16</f>
        <v>0</v>
      </c>
      <c r="AN16" s="23">
        <f>'Стимулирующие показатели'!AL16+'Стимулирующие показатели'!AM16+'Стимулирующие показатели'!AN16+'Стимулирующие показатели'!AO16</f>
        <v>0</v>
      </c>
      <c r="AO16" s="23">
        <f>'Стимулирующие показатели'!AP16</f>
        <v>0</v>
      </c>
      <c r="AP16" s="23">
        <f>'Стимулирующие показатели'!AQ16</f>
        <v>0</v>
      </c>
      <c r="AQ16" s="23">
        <f>'Стимулирующие показатели'!AR16</f>
        <v>0</v>
      </c>
      <c r="AR16" s="23">
        <f>'Стимулирующие показатели'!AS16+'Стимулирующие показатели'!AT16+'Стимулирующие показатели'!AU16+'Стимулирующие показатели'!AV16</f>
        <v>0</v>
      </c>
      <c r="AS16" s="23">
        <f>'Стимулирующие показатели'!AW16</f>
        <v>0</v>
      </c>
      <c r="AT16" s="23">
        <f>'Стимулирующие показатели'!AX16</f>
        <v>0</v>
      </c>
      <c r="AU16" s="23">
        <f>'Стимулирующие показатели'!AY16+'Стимулирующие показатели'!AZ16+'Стимулирующие показатели'!BA16+'Стимулирующие показатели'!BB16+'Стимулирующие показатели'!BC16</f>
        <v>0</v>
      </c>
      <c r="AV16" s="23">
        <f>'Стимулирующие показатели'!BD16</f>
        <v>0</v>
      </c>
      <c r="AW16" s="23">
        <f>'Стимулирующие показатели'!BE16+'Стимулирующие показатели'!BF16+'Стимулирующие показатели'!BG16</f>
        <v>0</v>
      </c>
      <c r="AX16" s="23">
        <f>'Стимулирующие показатели'!BH16+'Стимулирующие показатели'!BI16+'Стимулирующие показатели'!BJ16+'Стимулирующие показатели'!BK16</f>
        <v>0</v>
      </c>
      <c r="AY16" s="23">
        <f>'Стимулирующие показатели'!BL16</f>
        <v>0</v>
      </c>
      <c r="AZ16" s="23">
        <f>'Стимулирующие показатели'!BM16</f>
        <v>0</v>
      </c>
      <c r="BA16" s="23">
        <f>'Стимулирующие показатели'!BN16</f>
        <v>0</v>
      </c>
      <c r="BB16" s="23">
        <f t="shared" si="0"/>
        <v>0</v>
      </c>
    </row>
    <row r="17" spans="1:54" x14ac:dyDescent="0.25">
      <c r="A17" s="22">
        <v>9</v>
      </c>
      <c r="B17" s="2"/>
      <c r="C17" s="2"/>
      <c r="D17" s="2"/>
      <c r="E17" s="2"/>
      <c r="F17" s="2"/>
      <c r="G17" s="2"/>
      <c r="H17" s="2"/>
      <c r="I17" s="23">
        <f>'Стимулирующие показатели'!C17</f>
        <v>0</v>
      </c>
      <c r="J17" s="23">
        <f>'Стимулирующие показатели'!D17</f>
        <v>0</v>
      </c>
      <c r="K17" s="23">
        <f>'Стимулирующие показатели'!E17</f>
        <v>0</v>
      </c>
      <c r="L17" s="23">
        <f>'Стимулирующие показатели'!F17</f>
        <v>0</v>
      </c>
      <c r="M17" s="23">
        <f>'Стимулирующие показатели'!G17</f>
        <v>0</v>
      </c>
      <c r="N17" s="23">
        <f>'Стимулирующие показатели'!H17+'Стимулирующие показатели'!I17</f>
        <v>0</v>
      </c>
      <c r="O17" s="23">
        <f>'Стимулирующие показатели'!J17</f>
        <v>0</v>
      </c>
      <c r="P17" s="23">
        <f>'Стимулирующие показатели'!K17</f>
        <v>0</v>
      </c>
      <c r="Q17" s="23">
        <f>'Стимулирующие показатели'!L17</f>
        <v>0</v>
      </c>
      <c r="R17" s="23">
        <f>'Стимулирующие показатели'!M17+'Стимулирующие показатели'!N17</f>
        <v>0</v>
      </c>
      <c r="S17" s="23">
        <f>'Стимулирующие показатели'!O17</f>
        <v>0</v>
      </c>
      <c r="T17" s="23">
        <f>'Стимулирующие показатели'!P17</f>
        <v>0</v>
      </c>
      <c r="U17" s="23">
        <f>'Стимулирующие показатели'!Q17</f>
        <v>0</v>
      </c>
      <c r="V17" s="23">
        <f>'Стимулирующие показатели'!R17</f>
        <v>0</v>
      </c>
      <c r="W17" s="23">
        <f>'Стимулирующие показатели'!S17</f>
        <v>0</v>
      </c>
      <c r="X17" s="23">
        <f>'Стимулирующие показатели'!T17</f>
        <v>0</v>
      </c>
      <c r="Y17" s="23">
        <f>'Стимулирующие показатели'!U17</f>
        <v>0</v>
      </c>
      <c r="Z17" s="23">
        <f>'Стимулирующие показатели'!V17</f>
        <v>0</v>
      </c>
      <c r="AA17" s="23">
        <f>'Стимулирующие показатели'!W17</f>
        <v>0</v>
      </c>
      <c r="AB17" s="23">
        <f>'Стимулирующие показатели'!X17</f>
        <v>0</v>
      </c>
      <c r="AC17" s="23">
        <f>'Стимулирующие показатели'!Y17</f>
        <v>0</v>
      </c>
      <c r="AD17" s="23">
        <f>'Стимулирующие показатели'!Z17</f>
        <v>0</v>
      </c>
      <c r="AE17" s="23">
        <f>'Стимулирующие показатели'!AA17</f>
        <v>0</v>
      </c>
      <c r="AF17" s="23">
        <f>'Стимулирующие показатели'!AB17</f>
        <v>0</v>
      </c>
      <c r="AG17" s="23">
        <f>'Стимулирующие показатели'!AC17+'Стимулирующие показатели'!AD17+'Стимулирующие показатели'!AE17</f>
        <v>0</v>
      </c>
      <c r="AH17" s="23">
        <f>'Стимулирующие показатели'!AF17</f>
        <v>0</v>
      </c>
      <c r="AI17" s="23">
        <f>'Стимулирующие показатели'!AG17</f>
        <v>0</v>
      </c>
      <c r="AJ17" s="23">
        <f>'Стимулирующие показатели'!AH17</f>
        <v>0</v>
      </c>
      <c r="AK17" s="23">
        <f>'Стимулирующие показатели'!AI17</f>
        <v>0</v>
      </c>
      <c r="AL17" s="23">
        <f>'Стимулирующие показатели'!AJ17</f>
        <v>0</v>
      </c>
      <c r="AM17" s="23">
        <f>'Стимулирующие показатели'!AK17</f>
        <v>0</v>
      </c>
      <c r="AN17" s="23">
        <f>'Стимулирующие показатели'!AL17+'Стимулирующие показатели'!AM17+'Стимулирующие показатели'!AN17+'Стимулирующие показатели'!AO17</f>
        <v>0</v>
      </c>
      <c r="AO17" s="23">
        <f>'Стимулирующие показатели'!AP17</f>
        <v>0</v>
      </c>
      <c r="AP17" s="23">
        <f>'Стимулирующие показатели'!AQ17</f>
        <v>0</v>
      </c>
      <c r="AQ17" s="23">
        <f>'Стимулирующие показатели'!AR17</f>
        <v>0</v>
      </c>
      <c r="AR17" s="23">
        <f>'Стимулирующие показатели'!AS17+'Стимулирующие показатели'!AT17+'Стимулирующие показатели'!AU17+'Стимулирующие показатели'!AV17</f>
        <v>0</v>
      </c>
      <c r="AS17" s="23">
        <f>'Стимулирующие показатели'!AW17</f>
        <v>0</v>
      </c>
      <c r="AT17" s="23">
        <f>'Стимулирующие показатели'!AX17</f>
        <v>0</v>
      </c>
      <c r="AU17" s="23">
        <f>'Стимулирующие показатели'!AY17+'Стимулирующие показатели'!AZ17+'Стимулирующие показатели'!BA17+'Стимулирующие показатели'!BB17+'Стимулирующие показатели'!BC17</f>
        <v>0</v>
      </c>
      <c r="AV17" s="23">
        <f>'Стимулирующие показатели'!BD17</f>
        <v>0</v>
      </c>
      <c r="AW17" s="23">
        <f>'Стимулирующие показатели'!BE17+'Стимулирующие показатели'!BF17+'Стимулирующие показатели'!BG17</f>
        <v>0</v>
      </c>
      <c r="AX17" s="23">
        <f>'Стимулирующие показатели'!BH17+'Стимулирующие показатели'!BI17+'Стимулирующие показатели'!BJ17+'Стимулирующие показатели'!BK17</f>
        <v>0</v>
      </c>
      <c r="AY17" s="23">
        <f>'Стимулирующие показатели'!BL17</f>
        <v>0</v>
      </c>
      <c r="AZ17" s="23">
        <f>'Стимулирующие показатели'!BM17</f>
        <v>0</v>
      </c>
      <c r="BA17" s="23">
        <f>'Стимулирующие показатели'!BN17</f>
        <v>0</v>
      </c>
      <c r="BB17" s="23">
        <f t="shared" si="0"/>
        <v>0</v>
      </c>
    </row>
    <row r="18" spans="1:54" x14ac:dyDescent="0.25">
      <c r="A18" s="22">
        <v>10</v>
      </c>
      <c r="B18" s="2"/>
      <c r="C18" s="2"/>
      <c r="D18" s="2"/>
      <c r="E18" s="2"/>
      <c r="F18" s="2"/>
      <c r="G18" s="2"/>
      <c r="H18" s="2"/>
      <c r="I18" s="23">
        <f>'Стимулирующие показатели'!C18</f>
        <v>0</v>
      </c>
      <c r="J18" s="23">
        <f>'Стимулирующие показатели'!D18</f>
        <v>0</v>
      </c>
      <c r="K18" s="23">
        <f>'Стимулирующие показатели'!E18</f>
        <v>0</v>
      </c>
      <c r="L18" s="23">
        <f>'Стимулирующие показатели'!F18</f>
        <v>0</v>
      </c>
      <c r="M18" s="23">
        <f>'Стимулирующие показатели'!G18</f>
        <v>0</v>
      </c>
      <c r="N18" s="23">
        <f>'Стимулирующие показатели'!H18+'Стимулирующие показатели'!I18</f>
        <v>0</v>
      </c>
      <c r="O18" s="23">
        <f>'Стимулирующие показатели'!J18</f>
        <v>0</v>
      </c>
      <c r="P18" s="23">
        <f>'Стимулирующие показатели'!K18</f>
        <v>0</v>
      </c>
      <c r="Q18" s="23">
        <f>'Стимулирующие показатели'!L18</f>
        <v>0</v>
      </c>
      <c r="R18" s="23">
        <f>'Стимулирующие показатели'!M18+'Стимулирующие показатели'!N18</f>
        <v>0</v>
      </c>
      <c r="S18" s="23">
        <f>'Стимулирующие показатели'!O18</f>
        <v>0</v>
      </c>
      <c r="T18" s="23">
        <f>'Стимулирующие показатели'!P18</f>
        <v>0</v>
      </c>
      <c r="U18" s="23">
        <f>'Стимулирующие показатели'!Q18</f>
        <v>0</v>
      </c>
      <c r="V18" s="23">
        <f>'Стимулирующие показатели'!R18</f>
        <v>0</v>
      </c>
      <c r="W18" s="23">
        <f>'Стимулирующие показатели'!S18</f>
        <v>0</v>
      </c>
      <c r="X18" s="23">
        <f>'Стимулирующие показатели'!T18</f>
        <v>0</v>
      </c>
      <c r="Y18" s="23">
        <f>'Стимулирующие показатели'!U18</f>
        <v>0</v>
      </c>
      <c r="Z18" s="23">
        <f>'Стимулирующие показатели'!V18</f>
        <v>0</v>
      </c>
      <c r="AA18" s="23">
        <f>'Стимулирующие показатели'!W18</f>
        <v>0</v>
      </c>
      <c r="AB18" s="23">
        <f>'Стимулирующие показатели'!X18</f>
        <v>0</v>
      </c>
      <c r="AC18" s="23">
        <f>'Стимулирующие показатели'!Y18</f>
        <v>0</v>
      </c>
      <c r="AD18" s="23">
        <f>'Стимулирующие показатели'!Z18</f>
        <v>0</v>
      </c>
      <c r="AE18" s="23">
        <f>'Стимулирующие показатели'!AA18</f>
        <v>0</v>
      </c>
      <c r="AF18" s="23">
        <f>'Стимулирующие показатели'!AB18</f>
        <v>0</v>
      </c>
      <c r="AG18" s="23">
        <f>'Стимулирующие показатели'!AC18+'Стимулирующие показатели'!AD18+'Стимулирующие показатели'!AE18</f>
        <v>0</v>
      </c>
      <c r="AH18" s="23">
        <f>'Стимулирующие показатели'!AF18</f>
        <v>0</v>
      </c>
      <c r="AI18" s="23">
        <f>'Стимулирующие показатели'!AG18</f>
        <v>0</v>
      </c>
      <c r="AJ18" s="23">
        <f>'Стимулирующие показатели'!AH18</f>
        <v>0</v>
      </c>
      <c r="AK18" s="23">
        <f>'Стимулирующие показатели'!AI18</f>
        <v>0</v>
      </c>
      <c r="AL18" s="23">
        <f>'Стимулирующие показатели'!AJ18</f>
        <v>0</v>
      </c>
      <c r="AM18" s="23">
        <f>'Стимулирующие показатели'!AK18</f>
        <v>0</v>
      </c>
      <c r="AN18" s="23">
        <f>'Стимулирующие показатели'!AL18+'Стимулирующие показатели'!AM18+'Стимулирующие показатели'!AN18+'Стимулирующие показатели'!AO18</f>
        <v>0</v>
      </c>
      <c r="AO18" s="23">
        <f>'Стимулирующие показатели'!AP18</f>
        <v>0</v>
      </c>
      <c r="AP18" s="23">
        <f>'Стимулирующие показатели'!AQ18</f>
        <v>0</v>
      </c>
      <c r="AQ18" s="23">
        <f>'Стимулирующие показатели'!AR18</f>
        <v>0</v>
      </c>
      <c r="AR18" s="23">
        <f>'Стимулирующие показатели'!AS18+'Стимулирующие показатели'!AT18+'Стимулирующие показатели'!AU18+'Стимулирующие показатели'!AV18</f>
        <v>0</v>
      </c>
      <c r="AS18" s="23">
        <f>'Стимулирующие показатели'!AW18</f>
        <v>0</v>
      </c>
      <c r="AT18" s="23">
        <f>'Стимулирующие показатели'!AX18</f>
        <v>0</v>
      </c>
      <c r="AU18" s="23">
        <f>'Стимулирующие показатели'!AY18+'Стимулирующие показатели'!AZ18+'Стимулирующие показатели'!BA18+'Стимулирующие показатели'!BB18+'Стимулирующие показатели'!BC18</f>
        <v>0</v>
      </c>
      <c r="AV18" s="23">
        <f>'Стимулирующие показатели'!BD18</f>
        <v>0</v>
      </c>
      <c r="AW18" s="23">
        <f>'Стимулирующие показатели'!BE18+'Стимулирующие показатели'!BF18+'Стимулирующие показатели'!BG18</f>
        <v>0</v>
      </c>
      <c r="AX18" s="23">
        <f>'Стимулирующие показатели'!BH18+'Стимулирующие показатели'!BI18+'Стимулирующие показатели'!BJ18+'Стимулирующие показатели'!BK18</f>
        <v>0</v>
      </c>
      <c r="AY18" s="23">
        <f>'Стимулирующие показатели'!BL18</f>
        <v>0</v>
      </c>
      <c r="AZ18" s="23">
        <f>'Стимулирующие показатели'!BM18</f>
        <v>0</v>
      </c>
      <c r="BA18" s="23">
        <f>'Стимулирующие показатели'!BN18</f>
        <v>0</v>
      </c>
      <c r="BB18" s="23">
        <f t="shared" si="0"/>
        <v>0</v>
      </c>
    </row>
    <row r="19" spans="1:54" x14ac:dyDescent="0.25">
      <c r="A19" s="22">
        <v>11</v>
      </c>
      <c r="B19" s="2"/>
      <c r="C19" s="2"/>
      <c r="D19" s="2"/>
      <c r="E19" s="2"/>
      <c r="F19" s="2"/>
      <c r="G19" s="2"/>
      <c r="H19" s="2"/>
      <c r="I19" s="23">
        <f>'Стимулирующие показатели'!C19</f>
        <v>0</v>
      </c>
      <c r="J19" s="23">
        <f>'Стимулирующие показатели'!D19</f>
        <v>0</v>
      </c>
      <c r="K19" s="23">
        <f>'Стимулирующие показатели'!E19</f>
        <v>0</v>
      </c>
      <c r="L19" s="23">
        <f>'Стимулирующие показатели'!F19</f>
        <v>0</v>
      </c>
      <c r="M19" s="23">
        <f>'Стимулирующие показатели'!G19</f>
        <v>0</v>
      </c>
      <c r="N19" s="23">
        <f>'Стимулирующие показатели'!H19+'Стимулирующие показатели'!I19</f>
        <v>0</v>
      </c>
      <c r="O19" s="23">
        <f>'Стимулирующие показатели'!J19</f>
        <v>0</v>
      </c>
      <c r="P19" s="23">
        <f>'Стимулирующие показатели'!K19</f>
        <v>0</v>
      </c>
      <c r="Q19" s="23">
        <f>'Стимулирующие показатели'!L19</f>
        <v>0</v>
      </c>
      <c r="R19" s="23">
        <f>'Стимулирующие показатели'!M19+'Стимулирующие показатели'!N19</f>
        <v>0</v>
      </c>
      <c r="S19" s="23">
        <f>'Стимулирующие показатели'!O19</f>
        <v>0</v>
      </c>
      <c r="T19" s="23">
        <f>'Стимулирующие показатели'!P19</f>
        <v>0</v>
      </c>
      <c r="U19" s="23">
        <f>'Стимулирующие показатели'!Q19</f>
        <v>0</v>
      </c>
      <c r="V19" s="23">
        <f>'Стимулирующие показатели'!R19</f>
        <v>0</v>
      </c>
      <c r="W19" s="23">
        <f>'Стимулирующие показатели'!S19</f>
        <v>0</v>
      </c>
      <c r="X19" s="23">
        <f>'Стимулирующие показатели'!T19</f>
        <v>0</v>
      </c>
      <c r="Y19" s="23">
        <f>'Стимулирующие показатели'!U19</f>
        <v>0</v>
      </c>
      <c r="Z19" s="23">
        <f>'Стимулирующие показатели'!V19</f>
        <v>0</v>
      </c>
      <c r="AA19" s="23">
        <f>'Стимулирующие показатели'!W19</f>
        <v>0</v>
      </c>
      <c r="AB19" s="23">
        <f>'Стимулирующие показатели'!X19</f>
        <v>0</v>
      </c>
      <c r="AC19" s="23">
        <f>'Стимулирующие показатели'!Y19</f>
        <v>0</v>
      </c>
      <c r="AD19" s="23">
        <f>'Стимулирующие показатели'!Z19</f>
        <v>0</v>
      </c>
      <c r="AE19" s="23">
        <f>'Стимулирующие показатели'!AA19</f>
        <v>0</v>
      </c>
      <c r="AF19" s="23">
        <f>'Стимулирующие показатели'!AB19</f>
        <v>0</v>
      </c>
      <c r="AG19" s="23">
        <f>'Стимулирующие показатели'!AC19+'Стимулирующие показатели'!AD19+'Стимулирующие показатели'!AE19</f>
        <v>0</v>
      </c>
      <c r="AH19" s="23">
        <f>'Стимулирующие показатели'!AF19</f>
        <v>0</v>
      </c>
      <c r="AI19" s="23">
        <f>'Стимулирующие показатели'!AG19</f>
        <v>0</v>
      </c>
      <c r="AJ19" s="23">
        <f>'Стимулирующие показатели'!AH19</f>
        <v>0</v>
      </c>
      <c r="AK19" s="23">
        <f>'Стимулирующие показатели'!AI19</f>
        <v>0</v>
      </c>
      <c r="AL19" s="23">
        <f>'Стимулирующие показатели'!AJ19</f>
        <v>0</v>
      </c>
      <c r="AM19" s="23">
        <f>'Стимулирующие показатели'!AK19</f>
        <v>0</v>
      </c>
      <c r="AN19" s="23">
        <f>'Стимулирующие показатели'!AL19+'Стимулирующие показатели'!AM19+'Стимулирующие показатели'!AN19+'Стимулирующие показатели'!AO19</f>
        <v>0</v>
      </c>
      <c r="AO19" s="23">
        <f>'Стимулирующие показатели'!AP19</f>
        <v>0</v>
      </c>
      <c r="AP19" s="23">
        <f>'Стимулирующие показатели'!AQ19</f>
        <v>0</v>
      </c>
      <c r="AQ19" s="23">
        <f>'Стимулирующие показатели'!AR19</f>
        <v>0</v>
      </c>
      <c r="AR19" s="23">
        <f>'Стимулирующие показатели'!AS19+'Стимулирующие показатели'!AT19+'Стимулирующие показатели'!AU19+'Стимулирующие показатели'!AV19</f>
        <v>0</v>
      </c>
      <c r="AS19" s="23">
        <f>'Стимулирующие показатели'!AW19</f>
        <v>0</v>
      </c>
      <c r="AT19" s="23">
        <f>'Стимулирующие показатели'!AX19</f>
        <v>0</v>
      </c>
      <c r="AU19" s="23">
        <f>'Стимулирующие показатели'!AY19+'Стимулирующие показатели'!AZ19+'Стимулирующие показатели'!BA19+'Стимулирующие показатели'!BB19+'Стимулирующие показатели'!BC19</f>
        <v>0</v>
      </c>
      <c r="AV19" s="23">
        <f>'Стимулирующие показатели'!BD19</f>
        <v>0</v>
      </c>
      <c r="AW19" s="23">
        <f>'Стимулирующие показатели'!BE19+'Стимулирующие показатели'!BF19+'Стимулирующие показатели'!BG19</f>
        <v>0</v>
      </c>
      <c r="AX19" s="23">
        <f>'Стимулирующие показатели'!BH19+'Стимулирующие показатели'!BI19+'Стимулирующие показатели'!BJ19+'Стимулирующие показатели'!BK19</f>
        <v>0</v>
      </c>
      <c r="AY19" s="23">
        <f>'Стимулирующие показатели'!BL19</f>
        <v>0</v>
      </c>
      <c r="AZ19" s="23">
        <f>'Стимулирующие показатели'!BM19</f>
        <v>0</v>
      </c>
      <c r="BA19" s="23">
        <f>'Стимулирующие показатели'!BN19</f>
        <v>0</v>
      </c>
      <c r="BB19" s="23">
        <f t="shared" si="0"/>
        <v>0</v>
      </c>
    </row>
    <row r="20" spans="1:54" x14ac:dyDescent="0.25">
      <c r="A20" s="22">
        <v>12</v>
      </c>
      <c r="B20" s="2"/>
      <c r="C20" s="2"/>
      <c r="D20" s="2"/>
      <c r="E20" s="2"/>
      <c r="F20" s="2"/>
      <c r="G20" s="2"/>
      <c r="H20" s="2"/>
      <c r="I20" s="23">
        <f>'Стимулирующие показатели'!C20</f>
        <v>0</v>
      </c>
      <c r="J20" s="23">
        <f>'Стимулирующие показатели'!D20</f>
        <v>0</v>
      </c>
      <c r="K20" s="23">
        <f>'Стимулирующие показатели'!E20</f>
        <v>0</v>
      </c>
      <c r="L20" s="23">
        <f>'Стимулирующие показатели'!F20</f>
        <v>0</v>
      </c>
      <c r="M20" s="23">
        <f>'Стимулирующие показатели'!G20</f>
        <v>0</v>
      </c>
      <c r="N20" s="23">
        <f>'Стимулирующие показатели'!H20+'Стимулирующие показатели'!I20</f>
        <v>0</v>
      </c>
      <c r="O20" s="23">
        <f>'Стимулирующие показатели'!J20</f>
        <v>0</v>
      </c>
      <c r="P20" s="23">
        <f>'Стимулирующие показатели'!K20</f>
        <v>0</v>
      </c>
      <c r="Q20" s="23">
        <f>'Стимулирующие показатели'!L20</f>
        <v>0</v>
      </c>
      <c r="R20" s="23">
        <f>'Стимулирующие показатели'!M20+'Стимулирующие показатели'!N20</f>
        <v>0</v>
      </c>
      <c r="S20" s="23">
        <f>'Стимулирующие показатели'!O20</f>
        <v>0</v>
      </c>
      <c r="T20" s="23">
        <f>'Стимулирующие показатели'!P20</f>
        <v>0</v>
      </c>
      <c r="U20" s="23">
        <f>'Стимулирующие показатели'!Q20</f>
        <v>0</v>
      </c>
      <c r="V20" s="23">
        <f>'Стимулирующие показатели'!R20</f>
        <v>0</v>
      </c>
      <c r="W20" s="23">
        <f>'Стимулирующие показатели'!S20</f>
        <v>0</v>
      </c>
      <c r="X20" s="23">
        <f>'Стимулирующие показатели'!T20</f>
        <v>0</v>
      </c>
      <c r="Y20" s="23">
        <f>'Стимулирующие показатели'!U20</f>
        <v>0</v>
      </c>
      <c r="Z20" s="23">
        <f>'Стимулирующие показатели'!V20</f>
        <v>0</v>
      </c>
      <c r="AA20" s="23">
        <f>'Стимулирующие показатели'!W20</f>
        <v>0</v>
      </c>
      <c r="AB20" s="23">
        <f>'Стимулирующие показатели'!X20</f>
        <v>0</v>
      </c>
      <c r="AC20" s="23">
        <f>'Стимулирующие показатели'!Y20</f>
        <v>0</v>
      </c>
      <c r="AD20" s="23">
        <f>'Стимулирующие показатели'!Z20</f>
        <v>0</v>
      </c>
      <c r="AE20" s="23">
        <f>'Стимулирующие показатели'!AA20</f>
        <v>0</v>
      </c>
      <c r="AF20" s="23">
        <f>'Стимулирующие показатели'!AB20</f>
        <v>0</v>
      </c>
      <c r="AG20" s="23">
        <f>'Стимулирующие показатели'!AC20+'Стимулирующие показатели'!AD20+'Стимулирующие показатели'!AE20</f>
        <v>0</v>
      </c>
      <c r="AH20" s="23">
        <f>'Стимулирующие показатели'!AF20</f>
        <v>0</v>
      </c>
      <c r="AI20" s="23">
        <f>'Стимулирующие показатели'!AG20</f>
        <v>0</v>
      </c>
      <c r="AJ20" s="23">
        <f>'Стимулирующие показатели'!AH20</f>
        <v>0</v>
      </c>
      <c r="AK20" s="23">
        <f>'Стимулирующие показатели'!AI20</f>
        <v>0</v>
      </c>
      <c r="AL20" s="23">
        <f>'Стимулирующие показатели'!AJ20</f>
        <v>0</v>
      </c>
      <c r="AM20" s="23">
        <f>'Стимулирующие показатели'!AK20</f>
        <v>0</v>
      </c>
      <c r="AN20" s="23">
        <f>'Стимулирующие показатели'!AL20+'Стимулирующие показатели'!AM20+'Стимулирующие показатели'!AN20+'Стимулирующие показатели'!AO20</f>
        <v>0</v>
      </c>
      <c r="AO20" s="23">
        <f>'Стимулирующие показатели'!AP20</f>
        <v>0</v>
      </c>
      <c r="AP20" s="23">
        <f>'Стимулирующие показатели'!AQ20</f>
        <v>0</v>
      </c>
      <c r="AQ20" s="23">
        <f>'Стимулирующие показатели'!AR20</f>
        <v>0</v>
      </c>
      <c r="AR20" s="23">
        <f>'Стимулирующие показатели'!AS20+'Стимулирующие показатели'!AT20+'Стимулирующие показатели'!AU20+'Стимулирующие показатели'!AV20</f>
        <v>0</v>
      </c>
      <c r="AS20" s="23">
        <f>'Стимулирующие показатели'!AW20</f>
        <v>0</v>
      </c>
      <c r="AT20" s="23">
        <f>'Стимулирующие показатели'!AX20</f>
        <v>0</v>
      </c>
      <c r="AU20" s="23">
        <f>'Стимулирующие показатели'!AY20+'Стимулирующие показатели'!AZ20+'Стимулирующие показатели'!BA20+'Стимулирующие показатели'!BB20+'Стимулирующие показатели'!BC20</f>
        <v>0</v>
      </c>
      <c r="AV20" s="23">
        <f>'Стимулирующие показатели'!BD20</f>
        <v>0</v>
      </c>
      <c r="AW20" s="23">
        <f>'Стимулирующие показатели'!BE20+'Стимулирующие показатели'!BF20+'Стимулирующие показатели'!BG20</f>
        <v>0</v>
      </c>
      <c r="AX20" s="23">
        <f>'Стимулирующие показатели'!BH20+'Стимулирующие показатели'!BI20+'Стимулирующие показатели'!BJ20+'Стимулирующие показатели'!BK20</f>
        <v>0</v>
      </c>
      <c r="AY20" s="23">
        <f>'Стимулирующие показатели'!BL20</f>
        <v>0</v>
      </c>
      <c r="AZ20" s="23">
        <f>'Стимулирующие показатели'!BM20</f>
        <v>0</v>
      </c>
      <c r="BA20" s="23">
        <f>'Стимулирующие показатели'!BN20</f>
        <v>0</v>
      </c>
      <c r="BB20" s="23">
        <f t="shared" si="0"/>
        <v>0</v>
      </c>
    </row>
    <row r="21" spans="1:54" x14ac:dyDescent="0.25">
      <c r="A21" s="22">
        <v>13</v>
      </c>
      <c r="B21" s="2"/>
      <c r="C21" s="2"/>
      <c r="D21" s="2"/>
      <c r="E21" s="2"/>
      <c r="F21" s="2"/>
      <c r="G21" s="2"/>
      <c r="H21" s="2"/>
      <c r="I21" s="23">
        <f>'Стимулирующие показатели'!C21</f>
        <v>0</v>
      </c>
      <c r="J21" s="23">
        <f>'Стимулирующие показатели'!D21</f>
        <v>0</v>
      </c>
      <c r="K21" s="23">
        <f>'Стимулирующие показатели'!E21</f>
        <v>0</v>
      </c>
      <c r="L21" s="23">
        <f>'Стимулирующие показатели'!F21</f>
        <v>0</v>
      </c>
      <c r="M21" s="23">
        <f>'Стимулирующие показатели'!G21</f>
        <v>0</v>
      </c>
      <c r="N21" s="23">
        <f>'Стимулирующие показатели'!H21+'Стимулирующие показатели'!I21</f>
        <v>0</v>
      </c>
      <c r="O21" s="23">
        <f>'Стимулирующие показатели'!J21</f>
        <v>0</v>
      </c>
      <c r="P21" s="23">
        <f>'Стимулирующие показатели'!K21</f>
        <v>0</v>
      </c>
      <c r="Q21" s="23">
        <f>'Стимулирующие показатели'!L21</f>
        <v>0</v>
      </c>
      <c r="R21" s="23">
        <f>'Стимулирующие показатели'!M21+'Стимулирующие показатели'!N21</f>
        <v>0</v>
      </c>
      <c r="S21" s="23">
        <f>'Стимулирующие показатели'!O21</f>
        <v>0</v>
      </c>
      <c r="T21" s="23">
        <f>'Стимулирующие показатели'!P21</f>
        <v>0</v>
      </c>
      <c r="U21" s="23">
        <f>'Стимулирующие показатели'!Q21</f>
        <v>0</v>
      </c>
      <c r="V21" s="23">
        <f>'Стимулирующие показатели'!R21</f>
        <v>0</v>
      </c>
      <c r="W21" s="23">
        <f>'Стимулирующие показатели'!S21</f>
        <v>0</v>
      </c>
      <c r="X21" s="23">
        <f>'Стимулирующие показатели'!T21</f>
        <v>0</v>
      </c>
      <c r="Y21" s="23">
        <f>'Стимулирующие показатели'!U21</f>
        <v>0</v>
      </c>
      <c r="Z21" s="23">
        <f>'Стимулирующие показатели'!V21</f>
        <v>0</v>
      </c>
      <c r="AA21" s="23">
        <f>'Стимулирующие показатели'!W21</f>
        <v>0</v>
      </c>
      <c r="AB21" s="23">
        <f>'Стимулирующие показатели'!X21</f>
        <v>0</v>
      </c>
      <c r="AC21" s="23">
        <f>'Стимулирующие показатели'!Y21</f>
        <v>0</v>
      </c>
      <c r="AD21" s="23">
        <f>'Стимулирующие показатели'!Z21</f>
        <v>0</v>
      </c>
      <c r="AE21" s="23">
        <f>'Стимулирующие показатели'!AA21</f>
        <v>0</v>
      </c>
      <c r="AF21" s="23">
        <f>'Стимулирующие показатели'!AB21</f>
        <v>0</v>
      </c>
      <c r="AG21" s="23">
        <f>'Стимулирующие показатели'!AC21+'Стимулирующие показатели'!AD21+'Стимулирующие показатели'!AE21</f>
        <v>0</v>
      </c>
      <c r="AH21" s="23">
        <f>'Стимулирующие показатели'!AF21</f>
        <v>0</v>
      </c>
      <c r="AI21" s="23">
        <f>'Стимулирующие показатели'!AG21</f>
        <v>0</v>
      </c>
      <c r="AJ21" s="23">
        <f>'Стимулирующие показатели'!AH21</f>
        <v>0</v>
      </c>
      <c r="AK21" s="23">
        <f>'Стимулирующие показатели'!AI21</f>
        <v>0</v>
      </c>
      <c r="AL21" s="23">
        <f>'Стимулирующие показатели'!AJ21</f>
        <v>0</v>
      </c>
      <c r="AM21" s="23">
        <f>'Стимулирующие показатели'!AK21</f>
        <v>0</v>
      </c>
      <c r="AN21" s="23">
        <f>'Стимулирующие показатели'!AL21+'Стимулирующие показатели'!AM21+'Стимулирующие показатели'!AN21+'Стимулирующие показатели'!AO21</f>
        <v>0</v>
      </c>
      <c r="AO21" s="23">
        <f>'Стимулирующие показатели'!AP21</f>
        <v>0</v>
      </c>
      <c r="AP21" s="23">
        <f>'Стимулирующие показатели'!AQ21</f>
        <v>0</v>
      </c>
      <c r="AQ21" s="23">
        <f>'Стимулирующие показатели'!AR21</f>
        <v>0</v>
      </c>
      <c r="AR21" s="23">
        <f>'Стимулирующие показатели'!AS21+'Стимулирующие показатели'!AT21+'Стимулирующие показатели'!AU21+'Стимулирующие показатели'!AV21</f>
        <v>0</v>
      </c>
      <c r="AS21" s="23">
        <f>'Стимулирующие показатели'!AW21</f>
        <v>0</v>
      </c>
      <c r="AT21" s="23">
        <f>'Стимулирующие показатели'!AX21</f>
        <v>0</v>
      </c>
      <c r="AU21" s="23">
        <f>'Стимулирующие показатели'!AY21+'Стимулирующие показатели'!AZ21+'Стимулирующие показатели'!BA21+'Стимулирующие показатели'!BB21+'Стимулирующие показатели'!BC21</f>
        <v>0</v>
      </c>
      <c r="AV21" s="23">
        <f>'Стимулирующие показатели'!BD21</f>
        <v>0</v>
      </c>
      <c r="AW21" s="23">
        <f>'Стимулирующие показатели'!BE21+'Стимулирующие показатели'!BF21+'Стимулирующие показатели'!BG21</f>
        <v>0</v>
      </c>
      <c r="AX21" s="23">
        <f>'Стимулирующие показатели'!BH21+'Стимулирующие показатели'!BI21+'Стимулирующие показатели'!BJ21+'Стимулирующие показатели'!BK21</f>
        <v>0</v>
      </c>
      <c r="AY21" s="23">
        <f>'Стимулирующие показатели'!BL21</f>
        <v>0</v>
      </c>
      <c r="AZ21" s="23">
        <f>'Стимулирующие показатели'!BM21</f>
        <v>0</v>
      </c>
      <c r="BA21" s="23">
        <f>'Стимулирующие показатели'!BN21</f>
        <v>0</v>
      </c>
      <c r="BB21" s="23">
        <f t="shared" si="0"/>
        <v>0</v>
      </c>
    </row>
    <row r="22" spans="1:54" x14ac:dyDescent="0.25">
      <c r="A22" s="22">
        <v>14</v>
      </c>
      <c r="B22" s="2"/>
      <c r="C22" s="2"/>
      <c r="D22" s="2"/>
      <c r="E22" s="2"/>
      <c r="F22" s="2"/>
      <c r="G22" s="2"/>
      <c r="H22" s="2"/>
      <c r="I22" s="23">
        <f>'Стимулирующие показатели'!C22</f>
        <v>0</v>
      </c>
      <c r="J22" s="23">
        <f>'Стимулирующие показатели'!D22</f>
        <v>0</v>
      </c>
      <c r="K22" s="23">
        <f>'Стимулирующие показатели'!E22</f>
        <v>0</v>
      </c>
      <c r="L22" s="23">
        <f>'Стимулирующие показатели'!F22</f>
        <v>0</v>
      </c>
      <c r="M22" s="23">
        <f>'Стимулирующие показатели'!G22</f>
        <v>0</v>
      </c>
      <c r="N22" s="23">
        <f>'Стимулирующие показатели'!H22+'Стимулирующие показатели'!I22</f>
        <v>0</v>
      </c>
      <c r="O22" s="23">
        <f>'Стимулирующие показатели'!J22</f>
        <v>0</v>
      </c>
      <c r="P22" s="23">
        <f>'Стимулирующие показатели'!K22</f>
        <v>0</v>
      </c>
      <c r="Q22" s="23">
        <f>'Стимулирующие показатели'!L22</f>
        <v>0</v>
      </c>
      <c r="R22" s="23">
        <f>'Стимулирующие показатели'!M22+'Стимулирующие показатели'!N22</f>
        <v>0</v>
      </c>
      <c r="S22" s="23">
        <f>'Стимулирующие показатели'!O22</f>
        <v>0</v>
      </c>
      <c r="T22" s="23">
        <f>'Стимулирующие показатели'!P22</f>
        <v>0</v>
      </c>
      <c r="U22" s="23">
        <f>'Стимулирующие показатели'!Q22</f>
        <v>0</v>
      </c>
      <c r="V22" s="23">
        <f>'Стимулирующие показатели'!R22</f>
        <v>0</v>
      </c>
      <c r="W22" s="23">
        <f>'Стимулирующие показатели'!S22</f>
        <v>0</v>
      </c>
      <c r="X22" s="23">
        <f>'Стимулирующие показатели'!T22</f>
        <v>0</v>
      </c>
      <c r="Y22" s="23">
        <f>'Стимулирующие показатели'!U22</f>
        <v>0</v>
      </c>
      <c r="Z22" s="23">
        <f>'Стимулирующие показатели'!V22</f>
        <v>0</v>
      </c>
      <c r="AA22" s="23">
        <f>'Стимулирующие показатели'!W22</f>
        <v>0</v>
      </c>
      <c r="AB22" s="23">
        <f>'Стимулирующие показатели'!X22</f>
        <v>0</v>
      </c>
      <c r="AC22" s="23">
        <f>'Стимулирующие показатели'!Y22</f>
        <v>0</v>
      </c>
      <c r="AD22" s="23">
        <f>'Стимулирующие показатели'!Z22</f>
        <v>0</v>
      </c>
      <c r="AE22" s="23">
        <f>'Стимулирующие показатели'!AA22</f>
        <v>0</v>
      </c>
      <c r="AF22" s="23">
        <f>'Стимулирующие показатели'!AB22</f>
        <v>0</v>
      </c>
      <c r="AG22" s="23">
        <f>'Стимулирующие показатели'!AC22+'Стимулирующие показатели'!AD22+'Стимулирующие показатели'!AE22</f>
        <v>0</v>
      </c>
      <c r="AH22" s="23">
        <f>'Стимулирующие показатели'!AF22</f>
        <v>0</v>
      </c>
      <c r="AI22" s="23">
        <f>'Стимулирующие показатели'!AG22</f>
        <v>0</v>
      </c>
      <c r="AJ22" s="23">
        <f>'Стимулирующие показатели'!AH22</f>
        <v>0</v>
      </c>
      <c r="AK22" s="23">
        <f>'Стимулирующие показатели'!AI22</f>
        <v>0</v>
      </c>
      <c r="AL22" s="23">
        <f>'Стимулирующие показатели'!AJ22</f>
        <v>0</v>
      </c>
      <c r="AM22" s="23">
        <f>'Стимулирующие показатели'!AK22</f>
        <v>0</v>
      </c>
      <c r="AN22" s="23">
        <f>'Стимулирующие показатели'!AL22+'Стимулирующие показатели'!AM22+'Стимулирующие показатели'!AN22+'Стимулирующие показатели'!AO22</f>
        <v>0</v>
      </c>
      <c r="AO22" s="23">
        <f>'Стимулирующие показатели'!AP22</f>
        <v>0</v>
      </c>
      <c r="AP22" s="23">
        <f>'Стимулирующие показатели'!AQ22</f>
        <v>0</v>
      </c>
      <c r="AQ22" s="23">
        <f>'Стимулирующие показатели'!AR22</f>
        <v>0</v>
      </c>
      <c r="AR22" s="23">
        <f>'Стимулирующие показатели'!AS22+'Стимулирующие показатели'!AT22+'Стимулирующие показатели'!AU22+'Стимулирующие показатели'!AV22</f>
        <v>0</v>
      </c>
      <c r="AS22" s="23">
        <f>'Стимулирующие показатели'!AW22</f>
        <v>0</v>
      </c>
      <c r="AT22" s="23">
        <f>'Стимулирующие показатели'!AX22</f>
        <v>0</v>
      </c>
      <c r="AU22" s="23">
        <f>'Стимулирующие показатели'!AY22+'Стимулирующие показатели'!AZ22+'Стимулирующие показатели'!BA22+'Стимулирующие показатели'!BB22+'Стимулирующие показатели'!BC22</f>
        <v>0</v>
      </c>
      <c r="AV22" s="23">
        <f>'Стимулирующие показатели'!BD22</f>
        <v>0</v>
      </c>
      <c r="AW22" s="23">
        <f>'Стимулирующие показатели'!BE22+'Стимулирующие показатели'!BF22+'Стимулирующие показатели'!BG22</f>
        <v>0</v>
      </c>
      <c r="AX22" s="23">
        <f>'Стимулирующие показатели'!BH22+'Стимулирующие показатели'!BI22+'Стимулирующие показатели'!BJ22+'Стимулирующие показатели'!BK22</f>
        <v>0</v>
      </c>
      <c r="AY22" s="23">
        <f>'Стимулирующие показатели'!BL22</f>
        <v>0</v>
      </c>
      <c r="AZ22" s="23">
        <f>'Стимулирующие показатели'!BM22</f>
        <v>0</v>
      </c>
      <c r="BA22" s="23">
        <f>'Стимулирующие показатели'!BN22</f>
        <v>0</v>
      </c>
      <c r="BB22" s="23">
        <f t="shared" si="0"/>
        <v>0</v>
      </c>
    </row>
    <row r="23" spans="1:54" x14ac:dyDescent="0.25">
      <c r="A23" s="22">
        <v>15</v>
      </c>
      <c r="B23" s="2"/>
      <c r="C23" s="2"/>
      <c r="D23" s="2"/>
      <c r="E23" s="2"/>
      <c r="F23" s="2"/>
      <c r="G23" s="2"/>
      <c r="H23" s="2"/>
      <c r="I23" s="23">
        <f>'Стимулирующие показатели'!C23</f>
        <v>0</v>
      </c>
      <c r="J23" s="23">
        <f>'Стимулирующие показатели'!D23</f>
        <v>0</v>
      </c>
      <c r="K23" s="23">
        <f>'Стимулирующие показатели'!E23</f>
        <v>0</v>
      </c>
      <c r="L23" s="23">
        <f>'Стимулирующие показатели'!F23</f>
        <v>0</v>
      </c>
      <c r="M23" s="23">
        <f>'Стимулирующие показатели'!G23</f>
        <v>0</v>
      </c>
      <c r="N23" s="23">
        <f>'Стимулирующие показатели'!H23+'Стимулирующие показатели'!I23</f>
        <v>0</v>
      </c>
      <c r="O23" s="23">
        <f>'Стимулирующие показатели'!J23</f>
        <v>0</v>
      </c>
      <c r="P23" s="23">
        <f>'Стимулирующие показатели'!K23</f>
        <v>0</v>
      </c>
      <c r="Q23" s="23">
        <f>'Стимулирующие показатели'!L23</f>
        <v>0</v>
      </c>
      <c r="R23" s="23">
        <f>'Стимулирующие показатели'!M23+'Стимулирующие показатели'!N23</f>
        <v>0</v>
      </c>
      <c r="S23" s="23">
        <f>'Стимулирующие показатели'!O23</f>
        <v>0</v>
      </c>
      <c r="T23" s="23">
        <f>'Стимулирующие показатели'!P23</f>
        <v>0</v>
      </c>
      <c r="U23" s="23">
        <f>'Стимулирующие показатели'!Q23</f>
        <v>0</v>
      </c>
      <c r="V23" s="23">
        <f>'Стимулирующие показатели'!R23</f>
        <v>0</v>
      </c>
      <c r="W23" s="23">
        <f>'Стимулирующие показатели'!S23</f>
        <v>0</v>
      </c>
      <c r="X23" s="23">
        <f>'Стимулирующие показатели'!T23</f>
        <v>0</v>
      </c>
      <c r="Y23" s="23">
        <f>'Стимулирующие показатели'!U23</f>
        <v>0</v>
      </c>
      <c r="Z23" s="23">
        <f>'Стимулирующие показатели'!V23</f>
        <v>0</v>
      </c>
      <c r="AA23" s="23">
        <f>'Стимулирующие показатели'!W23</f>
        <v>0</v>
      </c>
      <c r="AB23" s="23">
        <f>'Стимулирующие показатели'!X23</f>
        <v>0</v>
      </c>
      <c r="AC23" s="23">
        <f>'Стимулирующие показатели'!Y23</f>
        <v>0</v>
      </c>
      <c r="AD23" s="23">
        <f>'Стимулирующие показатели'!Z23</f>
        <v>0</v>
      </c>
      <c r="AE23" s="23">
        <f>'Стимулирующие показатели'!AA23</f>
        <v>0</v>
      </c>
      <c r="AF23" s="23">
        <f>'Стимулирующие показатели'!AB23</f>
        <v>0</v>
      </c>
      <c r="AG23" s="23">
        <f>'Стимулирующие показатели'!AC23+'Стимулирующие показатели'!AD23+'Стимулирующие показатели'!AE23</f>
        <v>0</v>
      </c>
      <c r="AH23" s="23">
        <f>'Стимулирующие показатели'!AF23</f>
        <v>0</v>
      </c>
      <c r="AI23" s="23">
        <f>'Стимулирующие показатели'!AG23</f>
        <v>0</v>
      </c>
      <c r="AJ23" s="23">
        <f>'Стимулирующие показатели'!AH23</f>
        <v>0</v>
      </c>
      <c r="AK23" s="23">
        <f>'Стимулирующие показатели'!AI23</f>
        <v>0</v>
      </c>
      <c r="AL23" s="23">
        <f>'Стимулирующие показатели'!AJ23</f>
        <v>0</v>
      </c>
      <c r="AM23" s="23">
        <f>'Стимулирующие показатели'!AK23</f>
        <v>0</v>
      </c>
      <c r="AN23" s="23">
        <f>'Стимулирующие показатели'!AL23+'Стимулирующие показатели'!AM23+'Стимулирующие показатели'!AN23+'Стимулирующие показатели'!AO23</f>
        <v>0</v>
      </c>
      <c r="AO23" s="23">
        <f>'Стимулирующие показатели'!AP23</f>
        <v>0</v>
      </c>
      <c r="AP23" s="23">
        <f>'Стимулирующие показатели'!AQ23</f>
        <v>0</v>
      </c>
      <c r="AQ23" s="23">
        <f>'Стимулирующие показатели'!AR23</f>
        <v>0</v>
      </c>
      <c r="AR23" s="23">
        <f>'Стимулирующие показатели'!AS23+'Стимулирующие показатели'!AT23+'Стимулирующие показатели'!AU23+'Стимулирующие показатели'!AV23</f>
        <v>0</v>
      </c>
      <c r="AS23" s="23">
        <f>'Стимулирующие показатели'!AW23</f>
        <v>0</v>
      </c>
      <c r="AT23" s="23">
        <f>'Стимулирующие показатели'!AX23</f>
        <v>0</v>
      </c>
      <c r="AU23" s="23">
        <f>'Стимулирующие показатели'!AY23+'Стимулирующие показатели'!AZ23+'Стимулирующие показатели'!BA23+'Стимулирующие показатели'!BB23+'Стимулирующие показатели'!BC23</f>
        <v>0</v>
      </c>
      <c r="AV23" s="23">
        <f>'Стимулирующие показатели'!BD23</f>
        <v>0</v>
      </c>
      <c r="AW23" s="23">
        <f>'Стимулирующие показатели'!BE23+'Стимулирующие показатели'!BF23+'Стимулирующие показатели'!BG23</f>
        <v>0</v>
      </c>
      <c r="AX23" s="23">
        <f>'Стимулирующие показатели'!BH23+'Стимулирующие показатели'!BI23+'Стимулирующие показатели'!BJ23+'Стимулирующие показатели'!BK23</f>
        <v>0</v>
      </c>
      <c r="AY23" s="23">
        <f>'Стимулирующие показатели'!BL23</f>
        <v>0</v>
      </c>
      <c r="AZ23" s="23">
        <f>'Стимулирующие показатели'!BM23</f>
        <v>0</v>
      </c>
      <c r="BA23" s="23">
        <f>'Стимулирующие показатели'!BN23</f>
        <v>0</v>
      </c>
      <c r="BB23" s="23">
        <f t="shared" si="0"/>
        <v>0</v>
      </c>
    </row>
    <row r="24" spans="1:54" x14ac:dyDescent="0.25">
      <c r="A24" s="22">
        <v>16</v>
      </c>
      <c r="B24" s="2"/>
      <c r="C24" s="2"/>
      <c r="D24" s="2"/>
      <c r="E24" s="2"/>
      <c r="F24" s="2"/>
      <c r="G24" s="2"/>
      <c r="H24" s="2"/>
      <c r="I24" s="23">
        <f>'Стимулирующие показатели'!C24</f>
        <v>0</v>
      </c>
      <c r="J24" s="23">
        <f>'Стимулирующие показатели'!D24</f>
        <v>0</v>
      </c>
      <c r="K24" s="23">
        <f>'Стимулирующие показатели'!E24</f>
        <v>0</v>
      </c>
      <c r="L24" s="23">
        <f>'Стимулирующие показатели'!F24</f>
        <v>0</v>
      </c>
      <c r="M24" s="23">
        <f>'Стимулирующие показатели'!G24</f>
        <v>0</v>
      </c>
      <c r="N24" s="23">
        <f>'Стимулирующие показатели'!H24+'Стимулирующие показатели'!I24</f>
        <v>0</v>
      </c>
      <c r="O24" s="23">
        <f>'Стимулирующие показатели'!J24</f>
        <v>0</v>
      </c>
      <c r="P24" s="23">
        <f>'Стимулирующие показатели'!K24</f>
        <v>0</v>
      </c>
      <c r="Q24" s="23">
        <f>'Стимулирующие показатели'!L24</f>
        <v>0</v>
      </c>
      <c r="R24" s="23">
        <f>'Стимулирующие показатели'!M24+'Стимулирующие показатели'!N24</f>
        <v>0</v>
      </c>
      <c r="S24" s="23">
        <f>'Стимулирующие показатели'!O24</f>
        <v>0</v>
      </c>
      <c r="T24" s="23">
        <f>'Стимулирующие показатели'!P24</f>
        <v>0</v>
      </c>
      <c r="U24" s="23">
        <f>'Стимулирующие показатели'!Q24</f>
        <v>0</v>
      </c>
      <c r="V24" s="23">
        <f>'Стимулирующие показатели'!R24</f>
        <v>0</v>
      </c>
      <c r="W24" s="23">
        <f>'Стимулирующие показатели'!S24</f>
        <v>0</v>
      </c>
      <c r="X24" s="23">
        <f>'Стимулирующие показатели'!T24</f>
        <v>0</v>
      </c>
      <c r="Y24" s="23">
        <f>'Стимулирующие показатели'!U24</f>
        <v>0</v>
      </c>
      <c r="Z24" s="23">
        <f>'Стимулирующие показатели'!V24</f>
        <v>0</v>
      </c>
      <c r="AA24" s="23">
        <f>'Стимулирующие показатели'!W24</f>
        <v>0</v>
      </c>
      <c r="AB24" s="23">
        <f>'Стимулирующие показатели'!X24</f>
        <v>0</v>
      </c>
      <c r="AC24" s="23">
        <f>'Стимулирующие показатели'!Y24</f>
        <v>0</v>
      </c>
      <c r="AD24" s="23">
        <f>'Стимулирующие показатели'!Z24</f>
        <v>0</v>
      </c>
      <c r="AE24" s="23">
        <f>'Стимулирующие показатели'!AA24</f>
        <v>0</v>
      </c>
      <c r="AF24" s="23">
        <f>'Стимулирующие показатели'!AB24</f>
        <v>0</v>
      </c>
      <c r="AG24" s="23">
        <f>'Стимулирующие показатели'!AC24+'Стимулирующие показатели'!AD24+'Стимулирующие показатели'!AE24</f>
        <v>0</v>
      </c>
      <c r="AH24" s="23">
        <f>'Стимулирующие показатели'!AF24</f>
        <v>0</v>
      </c>
      <c r="AI24" s="23">
        <f>'Стимулирующие показатели'!AG24</f>
        <v>0</v>
      </c>
      <c r="AJ24" s="23">
        <f>'Стимулирующие показатели'!AH24</f>
        <v>0</v>
      </c>
      <c r="AK24" s="23">
        <f>'Стимулирующие показатели'!AI24</f>
        <v>0</v>
      </c>
      <c r="AL24" s="23">
        <f>'Стимулирующие показатели'!AJ24</f>
        <v>0</v>
      </c>
      <c r="AM24" s="23">
        <f>'Стимулирующие показатели'!AK24</f>
        <v>0</v>
      </c>
      <c r="AN24" s="23">
        <f>'Стимулирующие показатели'!AL24+'Стимулирующие показатели'!AM24+'Стимулирующие показатели'!AN24+'Стимулирующие показатели'!AO24</f>
        <v>0</v>
      </c>
      <c r="AO24" s="23">
        <f>'Стимулирующие показатели'!AP24</f>
        <v>0</v>
      </c>
      <c r="AP24" s="23">
        <f>'Стимулирующие показатели'!AQ24</f>
        <v>0</v>
      </c>
      <c r="AQ24" s="23">
        <f>'Стимулирующие показатели'!AR24</f>
        <v>0</v>
      </c>
      <c r="AR24" s="23">
        <f>'Стимулирующие показатели'!AS24+'Стимулирующие показатели'!AT24+'Стимулирующие показатели'!AU24+'Стимулирующие показатели'!AV24</f>
        <v>0</v>
      </c>
      <c r="AS24" s="23">
        <f>'Стимулирующие показатели'!AW24</f>
        <v>0</v>
      </c>
      <c r="AT24" s="23">
        <f>'Стимулирующие показатели'!AX24</f>
        <v>0</v>
      </c>
      <c r="AU24" s="23">
        <f>'Стимулирующие показатели'!AY24+'Стимулирующие показатели'!AZ24+'Стимулирующие показатели'!BA24+'Стимулирующие показатели'!BB24+'Стимулирующие показатели'!BC24</f>
        <v>0</v>
      </c>
      <c r="AV24" s="23">
        <f>'Стимулирующие показатели'!BD24</f>
        <v>0</v>
      </c>
      <c r="AW24" s="23">
        <f>'Стимулирующие показатели'!BE24+'Стимулирующие показатели'!BF24+'Стимулирующие показатели'!BG24</f>
        <v>0</v>
      </c>
      <c r="AX24" s="23">
        <f>'Стимулирующие показатели'!BH24+'Стимулирующие показатели'!BI24+'Стимулирующие показатели'!BJ24+'Стимулирующие показатели'!BK24</f>
        <v>0</v>
      </c>
      <c r="AY24" s="23">
        <f>'Стимулирующие показатели'!BL24</f>
        <v>0</v>
      </c>
      <c r="AZ24" s="23">
        <f>'Стимулирующие показатели'!BM24</f>
        <v>0</v>
      </c>
      <c r="BA24" s="23">
        <f>'Стимулирующие показатели'!BN24</f>
        <v>0</v>
      </c>
      <c r="BB24" s="23">
        <f t="shared" si="0"/>
        <v>0</v>
      </c>
    </row>
    <row r="25" spans="1:54" x14ac:dyDescent="0.25">
      <c r="A25" s="22">
        <v>17</v>
      </c>
      <c r="B25" s="2"/>
      <c r="C25" s="2"/>
      <c r="D25" s="2"/>
      <c r="E25" s="2"/>
      <c r="F25" s="2"/>
      <c r="G25" s="2"/>
      <c r="H25" s="2"/>
      <c r="I25" s="23">
        <f>'Стимулирующие показатели'!C25</f>
        <v>0</v>
      </c>
      <c r="J25" s="23">
        <f>'Стимулирующие показатели'!D25</f>
        <v>0</v>
      </c>
      <c r="K25" s="23">
        <f>'Стимулирующие показатели'!E25</f>
        <v>0</v>
      </c>
      <c r="L25" s="23">
        <f>'Стимулирующие показатели'!F25</f>
        <v>0</v>
      </c>
      <c r="M25" s="23">
        <f>'Стимулирующие показатели'!G25</f>
        <v>0</v>
      </c>
      <c r="N25" s="23">
        <f>'Стимулирующие показатели'!H25+'Стимулирующие показатели'!I25</f>
        <v>0</v>
      </c>
      <c r="O25" s="23">
        <f>'Стимулирующие показатели'!J25</f>
        <v>0</v>
      </c>
      <c r="P25" s="23">
        <f>'Стимулирующие показатели'!K25</f>
        <v>0</v>
      </c>
      <c r="Q25" s="23">
        <f>'Стимулирующие показатели'!L25</f>
        <v>0</v>
      </c>
      <c r="R25" s="23">
        <f>'Стимулирующие показатели'!M25+'Стимулирующие показатели'!N25</f>
        <v>0</v>
      </c>
      <c r="S25" s="23">
        <f>'Стимулирующие показатели'!O25</f>
        <v>0</v>
      </c>
      <c r="T25" s="23">
        <f>'Стимулирующие показатели'!P25</f>
        <v>0</v>
      </c>
      <c r="U25" s="23">
        <f>'Стимулирующие показатели'!Q25</f>
        <v>0</v>
      </c>
      <c r="V25" s="23">
        <f>'Стимулирующие показатели'!R25</f>
        <v>0</v>
      </c>
      <c r="W25" s="23">
        <f>'Стимулирующие показатели'!S25</f>
        <v>0</v>
      </c>
      <c r="X25" s="23">
        <f>'Стимулирующие показатели'!T25</f>
        <v>0</v>
      </c>
      <c r="Y25" s="23">
        <f>'Стимулирующие показатели'!U25</f>
        <v>0</v>
      </c>
      <c r="Z25" s="23">
        <f>'Стимулирующие показатели'!V25</f>
        <v>0</v>
      </c>
      <c r="AA25" s="23">
        <f>'Стимулирующие показатели'!W25</f>
        <v>0</v>
      </c>
      <c r="AB25" s="23">
        <f>'Стимулирующие показатели'!X25</f>
        <v>0</v>
      </c>
      <c r="AC25" s="23">
        <f>'Стимулирующие показатели'!Y25</f>
        <v>0</v>
      </c>
      <c r="AD25" s="23">
        <f>'Стимулирующие показатели'!Z25</f>
        <v>0</v>
      </c>
      <c r="AE25" s="23">
        <f>'Стимулирующие показатели'!AA25</f>
        <v>0</v>
      </c>
      <c r="AF25" s="23">
        <f>'Стимулирующие показатели'!AB25</f>
        <v>0</v>
      </c>
      <c r="AG25" s="23">
        <f>'Стимулирующие показатели'!AC25+'Стимулирующие показатели'!AD25+'Стимулирующие показатели'!AE25</f>
        <v>0</v>
      </c>
      <c r="AH25" s="23">
        <f>'Стимулирующие показатели'!AF25</f>
        <v>0</v>
      </c>
      <c r="AI25" s="23">
        <f>'Стимулирующие показатели'!AG25</f>
        <v>0</v>
      </c>
      <c r="AJ25" s="23">
        <f>'Стимулирующие показатели'!AH25</f>
        <v>0</v>
      </c>
      <c r="AK25" s="23">
        <f>'Стимулирующие показатели'!AI25</f>
        <v>0</v>
      </c>
      <c r="AL25" s="23">
        <f>'Стимулирующие показатели'!AJ25</f>
        <v>0</v>
      </c>
      <c r="AM25" s="23">
        <f>'Стимулирующие показатели'!AK25</f>
        <v>0</v>
      </c>
      <c r="AN25" s="23">
        <f>'Стимулирующие показатели'!AL25+'Стимулирующие показатели'!AM25+'Стимулирующие показатели'!AN25+'Стимулирующие показатели'!AO25</f>
        <v>0</v>
      </c>
      <c r="AO25" s="23">
        <f>'Стимулирующие показатели'!AP25</f>
        <v>0</v>
      </c>
      <c r="AP25" s="23">
        <f>'Стимулирующие показатели'!AQ25</f>
        <v>0</v>
      </c>
      <c r="AQ25" s="23">
        <f>'Стимулирующие показатели'!AR25</f>
        <v>0</v>
      </c>
      <c r="AR25" s="23">
        <f>'Стимулирующие показатели'!AS25+'Стимулирующие показатели'!AT25+'Стимулирующие показатели'!AU25+'Стимулирующие показатели'!AV25</f>
        <v>0</v>
      </c>
      <c r="AS25" s="23">
        <f>'Стимулирующие показатели'!AW25</f>
        <v>0</v>
      </c>
      <c r="AT25" s="23">
        <f>'Стимулирующие показатели'!AX25</f>
        <v>0</v>
      </c>
      <c r="AU25" s="23">
        <f>'Стимулирующие показатели'!AY25+'Стимулирующие показатели'!AZ25+'Стимулирующие показатели'!BA25+'Стимулирующие показатели'!BB25+'Стимулирующие показатели'!BC25</f>
        <v>0</v>
      </c>
      <c r="AV25" s="23">
        <f>'Стимулирующие показатели'!BD25</f>
        <v>0</v>
      </c>
      <c r="AW25" s="23">
        <f>'Стимулирующие показатели'!BE25+'Стимулирующие показатели'!BF25+'Стимулирующие показатели'!BG25</f>
        <v>0</v>
      </c>
      <c r="AX25" s="23">
        <f>'Стимулирующие показатели'!BH25+'Стимулирующие показатели'!BI25+'Стимулирующие показатели'!BJ25+'Стимулирующие показатели'!BK25</f>
        <v>0</v>
      </c>
      <c r="AY25" s="23">
        <f>'Стимулирующие показатели'!BL25</f>
        <v>0</v>
      </c>
      <c r="AZ25" s="23">
        <f>'Стимулирующие показатели'!BM25</f>
        <v>0</v>
      </c>
      <c r="BA25" s="23">
        <f>'Стимулирующие показатели'!BN25</f>
        <v>0</v>
      </c>
      <c r="BB25" s="23">
        <f t="shared" si="0"/>
        <v>0</v>
      </c>
    </row>
    <row r="26" spans="1:54" x14ac:dyDescent="0.25">
      <c r="A26" s="22">
        <v>18</v>
      </c>
      <c r="B26" s="2"/>
      <c r="C26" s="2"/>
      <c r="D26" s="2"/>
      <c r="E26" s="2"/>
      <c r="F26" s="2"/>
      <c r="G26" s="2"/>
      <c r="H26" s="2"/>
      <c r="I26" s="23">
        <f>'Стимулирующие показатели'!C26</f>
        <v>0</v>
      </c>
      <c r="J26" s="23">
        <f>'Стимулирующие показатели'!D26</f>
        <v>0</v>
      </c>
      <c r="K26" s="23">
        <f>'Стимулирующие показатели'!E26</f>
        <v>0</v>
      </c>
      <c r="L26" s="23">
        <f>'Стимулирующие показатели'!F26</f>
        <v>0</v>
      </c>
      <c r="M26" s="23">
        <f>'Стимулирующие показатели'!G26</f>
        <v>0</v>
      </c>
      <c r="N26" s="23">
        <f>'Стимулирующие показатели'!H26+'Стимулирующие показатели'!I26</f>
        <v>0</v>
      </c>
      <c r="O26" s="23">
        <f>'Стимулирующие показатели'!J26</f>
        <v>0</v>
      </c>
      <c r="P26" s="23">
        <f>'Стимулирующие показатели'!K26</f>
        <v>0</v>
      </c>
      <c r="Q26" s="23">
        <f>'Стимулирующие показатели'!L26</f>
        <v>0</v>
      </c>
      <c r="R26" s="23">
        <f>'Стимулирующие показатели'!M26+'Стимулирующие показатели'!N26</f>
        <v>0</v>
      </c>
      <c r="S26" s="23">
        <f>'Стимулирующие показатели'!O26</f>
        <v>0</v>
      </c>
      <c r="T26" s="23">
        <f>'Стимулирующие показатели'!P26</f>
        <v>0</v>
      </c>
      <c r="U26" s="23">
        <f>'Стимулирующие показатели'!Q26</f>
        <v>0</v>
      </c>
      <c r="V26" s="23">
        <f>'Стимулирующие показатели'!R26</f>
        <v>0</v>
      </c>
      <c r="W26" s="23">
        <f>'Стимулирующие показатели'!S26</f>
        <v>0</v>
      </c>
      <c r="X26" s="23">
        <f>'Стимулирующие показатели'!T26</f>
        <v>0</v>
      </c>
      <c r="Y26" s="23">
        <f>'Стимулирующие показатели'!U26</f>
        <v>0</v>
      </c>
      <c r="Z26" s="23">
        <f>'Стимулирующие показатели'!V26</f>
        <v>0</v>
      </c>
      <c r="AA26" s="23">
        <f>'Стимулирующие показатели'!W26</f>
        <v>0</v>
      </c>
      <c r="AB26" s="23">
        <f>'Стимулирующие показатели'!X26</f>
        <v>0</v>
      </c>
      <c r="AC26" s="23">
        <f>'Стимулирующие показатели'!Y26</f>
        <v>0</v>
      </c>
      <c r="AD26" s="23">
        <f>'Стимулирующие показатели'!Z26</f>
        <v>0</v>
      </c>
      <c r="AE26" s="23">
        <f>'Стимулирующие показатели'!AA26</f>
        <v>0</v>
      </c>
      <c r="AF26" s="23">
        <f>'Стимулирующие показатели'!AB26</f>
        <v>0</v>
      </c>
      <c r="AG26" s="23">
        <f>'Стимулирующие показатели'!AC26+'Стимулирующие показатели'!AD26+'Стимулирующие показатели'!AE26</f>
        <v>0</v>
      </c>
      <c r="AH26" s="23">
        <f>'Стимулирующие показатели'!AF26</f>
        <v>0</v>
      </c>
      <c r="AI26" s="23">
        <f>'Стимулирующие показатели'!AG26</f>
        <v>0</v>
      </c>
      <c r="AJ26" s="23">
        <f>'Стимулирующие показатели'!AH26</f>
        <v>0</v>
      </c>
      <c r="AK26" s="23">
        <f>'Стимулирующие показатели'!AI26</f>
        <v>0</v>
      </c>
      <c r="AL26" s="23">
        <f>'Стимулирующие показатели'!AJ26</f>
        <v>0</v>
      </c>
      <c r="AM26" s="23">
        <f>'Стимулирующие показатели'!AK26</f>
        <v>0</v>
      </c>
      <c r="AN26" s="23">
        <f>'Стимулирующие показатели'!AL26+'Стимулирующие показатели'!AM26+'Стимулирующие показатели'!AN26+'Стимулирующие показатели'!AO26</f>
        <v>0</v>
      </c>
      <c r="AO26" s="23">
        <f>'Стимулирующие показатели'!AP26</f>
        <v>0</v>
      </c>
      <c r="AP26" s="23">
        <f>'Стимулирующие показатели'!AQ26</f>
        <v>0</v>
      </c>
      <c r="AQ26" s="23">
        <f>'Стимулирующие показатели'!AR26</f>
        <v>0</v>
      </c>
      <c r="AR26" s="23">
        <f>'Стимулирующие показатели'!AS26+'Стимулирующие показатели'!AT26+'Стимулирующие показатели'!AU26+'Стимулирующие показатели'!AV26</f>
        <v>0</v>
      </c>
      <c r="AS26" s="23">
        <f>'Стимулирующие показатели'!AW26</f>
        <v>0</v>
      </c>
      <c r="AT26" s="23">
        <f>'Стимулирующие показатели'!AX26</f>
        <v>0</v>
      </c>
      <c r="AU26" s="23">
        <f>'Стимулирующие показатели'!AY26+'Стимулирующие показатели'!AZ26+'Стимулирующие показатели'!BA26+'Стимулирующие показатели'!BB26+'Стимулирующие показатели'!BC26</f>
        <v>0</v>
      </c>
      <c r="AV26" s="23">
        <f>'Стимулирующие показатели'!BD26</f>
        <v>0</v>
      </c>
      <c r="AW26" s="23">
        <f>'Стимулирующие показатели'!BE26+'Стимулирующие показатели'!BF26+'Стимулирующие показатели'!BG26</f>
        <v>0</v>
      </c>
      <c r="AX26" s="23">
        <f>'Стимулирующие показатели'!BH26+'Стимулирующие показатели'!BI26+'Стимулирующие показатели'!BJ26+'Стимулирующие показатели'!BK26</f>
        <v>0</v>
      </c>
      <c r="AY26" s="23">
        <f>'Стимулирующие показатели'!BL26</f>
        <v>0</v>
      </c>
      <c r="AZ26" s="23">
        <f>'Стимулирующие показатели'!BM26</f>
        <v>0</v>
      </c>
      <c r="BA26" s="23">
        <f>'Стимулирующие показатели'!BN26</f>
        <v>0</v>
      </c>
      <c r="BB26" s="23">
        <f t="shared" si="0"/>
        <v>0</v>
      </c>
    </row>
    <row r="27" spans="1:54" x14ac:dyDescent="0.25">
      <c r="A27" s="22">
        <v>19</v>
      </c>
      <c r="B27" s="2"/>
      <c r="C27" s="2"/>
      <c r="D27" s="2"/>
      <c r="E27" s="2"/>
      <c r="F27" s="2"/>
      <c r="G27" s="2"/>
      <c r="H27" s="2"/>
      <c r="I27" s="23">
        <f>'Стимулирующие показатели'!C27</f>
        <v>0</v>
      </c>
      <c r="J27" s="23">
        <f>'Стимулирующие показатели'!D27</f>
        <v>0</v>
      </c>
      <c r="K27" s="23">
        <f>'Стимулирующие показатели'!E27</f>
        <v>0</v>
      </c>
      <c r="L27" s="23">
        <f>'Стимулирующие показатели'!F27</f>
        <v>0</v>
      </c>
      <c r="M27" s="23">
        <f>'Стимулирующие показатели'!G27</f>
        <v>0</v>
      </c>
      <c r="N27" s="23">
        <f>'Стимулирующие показатели'!H27+'Стимулирующие показатели'!I27</f>
        <v>0</v>
      </c>
      <c r="O27" s="23">
        <f>'Стимулирующие показатели'!J27</f>
        <v>0</v>
      </c>
      <c r="P27" s="23">
        <f>'Стимулирующие показатели'!K27</f>
        <v>0</v>
      </c>
      <c r="Q27" s="23">
        <f>'Стимулирующие показатели'!L27</f>
        <v>0</v>
      </c>
      <c r="R27" s="23">
        <f>'Стимулирующие показатели'!M27+'Стимулирующие показатели'!N27</f>
        <v>0</v>
      </c>
      <c r="S27" s="23">
        <f>'Стимулирующие показатели'!O27</f>
        <v>0</v>
      </c>
      <c r="T27" s="23">
        <f>'Стимулирующие показатели'!P27</f>
        <v>0</v>
      </c>
      <c r="U27" s="23">
        <f>'Стимулирующие показатели'!Q27</f>
        <v>0</v>
      </c>
      <c r="V27" s="23">
        <f>'Стимулирующие показатели'!R27</f>
        <v>0</v>
      </c>
      <c r="W27" s="23">
        <f>'Стимулирующие показатели'!S27</f>
        <v>0</v>
      </c>
      <c r="X27" s="23">
        <f>'Стимулирующие показатели'!T27</f>
        <v>0</v>
      </c>
      <c r="Y27" s="23">
        <f>'Стимулирующие показатели'!U27</f>
        <v>0</v>
      </c>
      <c r="Z27" s="23">
        <f>'Стимулирующие показатели'!V27</f>
        <v>0</v>
      </c>
      <c r="AA27" s="23">
        <f>'Стимулирующие показатели'!W27</f>
        <v>0</v>
      </c>
      <c r="AB27" s="23">
        <f>'Стимулирующие показатели'!X27</f>
        <v>0</v>
      </c>
      <c r="AC27" s="23">
        <f>'Стимулирующие показатели'!Y27</f>
        <v>0</v>
      </c>
      <c r="AD27" s="23">
        <f>'Стимулирующие показатели'!Z27</f>
        <v>0</v>
      </c>
      <c r="AE27" s="23">
        <f>'Стимулирующие показатели'!AA27</f>
        <v>0</v>
      </c>
      <c r="AF27" s="23">
        <f>'Стимулирующие показатели'!AB27</f>
        <v>0</v>
      </c>
      <c r="AG27" s="23">
        <f>'Стимулирующие показатели'!AC27+'Стимулирующие показатели'!AD27+'Стимулирующие показатели'!AE27</f>
        <v>0</v>
      </c>
      <c r="AH27" s="23">
        <f>'Стимулирующие показатели'!AF27</f>
        <v>0</v>
      </c>
      <c r="AI27" s="23">
        <f>'Стимулирующие показатели'!AG27</f>
        <v>0</v>
      </c>
      <c r="AJ27" s="23">
        <f>'Стимулирующие показатели'!AH27</f>
        <v>0</v>
      </c>
      <c r="AK27" s="23">
        <f>'Стимулирующие показатели'!AI27</f>
        <v>0</v>
      </c>
      <c r="AL27" s="23">
        <f>'Стимулирующие показатели'!AJ27</f>
        <v>0</v>
      </c>
      <c r="AM27" s="23">
        <f>'Стимулирующие показатели'!AK27</f>
        <v>0</v>
      </c>
      <c r="AN27" s="23">
        <f>'Стимулирующие показатели'!AL27+'Стимулирующие показатели'!AM27+'Стимулирующие показатели'!AN27+'Стимулирующие показатели'!AO27</f>
        <v>0</v>
      </c>
      <c r="AO27" s="23">
        <f>'Стимулирующие показатели'!AP27</f>
        <v>0</v>
      </c>
      <c r="AP27" s="23">
        <f>'Стимулирующие показатели'!AQ27</f>
        <v>0</v>
      </c>
      <c r="AQ27" s="23">
        <f>'Стимулирующие показатели'!AR27</f>
        <v>0</v>
      </c>
      <c r="AR27" s="23">
        <f>'Стимулирующие показатели'!AS27+'Стимулирующие показатели'!AT27+'Стимулирующие показатели'!AU27+'Стимулирующие показатели'!AV27</f>
        <v>0</v>
      </c>
      <c r="AS27" s="23">
        <f>'Стимулирующие показатели'!AW27</f>
        <v>0</v>
      </c>
      <c r="AT27" s="23">
        <f>'Стимулирующие показатели'!AX27</f>
        <v>0</v>
      </c>
      <c r="AU27" s="23">
        <f>'Стимулирующие показатели'!AY27+'Стимулирующие показатели'!AZ27+'Стимулирующие показатели'!BA27+'Стимулирующие показатели'!BB27+'Стимулирующие показатели'!BC27</f>
        <v>0</v>
      </c>
      <c r="AV27" s="23">
        <f>'Стимулирующие показатели'!BD27</f>
        <v>0</v>
      </c>
      <c r="AW27" s="23">
        <f>'Стимулирующие показатели'!BE27+'Стимулирующие показатели'!BF27+'Стимулирующие показатели'!BG27</f>
        <v>0</v>
      </c>
      <c r="AX27" s="23">
        <f>'Стимулирующие показатели'!BH27+'Стимулирующие показатели'!BI27+'Стимулирующие показатели'!BJ27+'Стимулирующие показатели'!BK27</f>
        <v>0</v>
      </c>
      <c r="AY27" s="23">
        <f>'Стимулирующие показатели'!BL27</f>
        <v>0</v>
      </c>
      <c r="AZ27" s="23">
        <f>'Стимулирующие показатели'!BM27</f>
        <v>0</v>
      </c>
      <c r="BA27" s="23">
        <f>'Стимулирующие показатели'!BN27</f>
        <v>0</v>
      </c>
      <c r="BB27" s="23">
        <f t="shared" si="0"/>
        <v>0</v>
      </c>
    </row>
    <row r="28" spans="1:54" x14ac:dyDescent="0.25">
      <c r="A28" s="22">
        <v>20</v>
      </c>
      <c r="B28" s="2"/>
      <c r="C28" s="2"/>
      <c r="D28" s="2"/>
      <c r="E28" s="2"/>
      <c r="F28" s="2"/>
      <c r="G28" s="2"/>
      <c r="H28" s="2"/>
      <c r="I28" s="23">
        <f>'Стимулирующие показатели'!C28</f>
        <v>0</v>
      </c>
      <c r="J28" s="23">
        <f>'Стимулирующие показатели'!D28</f>
        <v>0</v>
      </c>
      <c r="K28" s="23">
        <f>'Стимулирующие показатели'!E28</f>
        <v>0</v>
      </c>
      <c r="L28" s="23">
        <f>'Стимулирующие показатели'!F28</f>
        <v>0</v>
      </c>
      <c r="M28" s="23">
        <f>'Стимулирующие показатели'!G28</f>
        <v>0</v>
      </c>
      <c r="N28" s="23">
        <f>'Стимулирующие показатели'!H28+'Стимулирующие показатели'!I28</f>
        <v>0</v>
      </c>
      <c r="O28" s="23">
        <f>'Стимулирующие показатели'!J28</f>
        <v>0</v>
      </c>
      <c r="P28" s="23">
        <f>'Стимулирующие показатели'!K28</f>
        <v>0</v>
      </c>
      <c r="Q28" s="23">
        <f>'Стимулирующие показатели'!L28</f>
        <v>0</v>
      </c>
      <c r="R28" s="23">
        <f>'Стимулирующие показатели'!M28+'Стимулирующие показатели'!N28</f>
        <v>0</v>
      </c>
      <c r="S28" s="23">
        <f>'Стимулирующие показатели'!O28</f>
        <v>0</v>
      </c>
      <c r="T28" s="23">
        <f>'Стимулирующие показатели'!P28</f>
        <v>0</v>
      </c>
      <c r="U28" s="23">
        <f>'Стимулирующие показатели'!Q28</f>
        <v>0</v>
      </c>
      <c r="V28" s="23">
        <f>'Стимулирующие показатели'!R28</f>
        <v>0</v>
      </c>
      <c r="W28" s="23">
        <f>'Стимулирующие показатели'!S28</f>
        <v>0</v>
      </c>
      <c r="X28" s="23">
        <f>'Стимулирующие показатели'!T28</f>
        <v>0</v>
      </c>
      <c r="Y28" s="23">
        <f>'Стимулирующие показатели'!U28</f>
        <v>0</v>
      </c>
      <c r="Z28" s="23">
        <f>'Стимулирующие показатели'!V28</f>
        <v>0</v>
      </c>
      <c r="AA28" s="23">
        <f>'Стимулирующие показатели'!W28</f>
        <v>0</v>
      </c>
      <c r="AB28" s="23">
        <f>'Стимулирующие показатели'!X28</f>
        <v>0</v>
      </c>
      <c r="AC28" s="23">
        <f>'Стимулирующие показатели'!Y28</f>
        <v>0</v>
      </c>
      <c r="AD28" s="23">
        <f>'Стимулирующие показатели'!Z28</f>
        <v>0</v>
      </c>
      <c r="AE28" s="23">
        <f>'Стимулирующие показатели'!AA28</f>
        <v>0</v>
      </c>
      <c r="AF28" s="23">
        <f>'Стимулирующие показатели'!AB28</f>
        <v>0</v>
      </c>
      <c r="AG28" s="23">
        <f>'Стимулирующие показатели'!AC28+'Стимулирующие показатели'!AD28+'Стимулирующие показатели'!AE28</f>
        <v>0</v>
      </c>
      <c r="AH28" s="23">
        <f>'Стимулирующие показатели'!AF28</f>
        <v>0</v>
      </c>
      <c r="AI28" s="23">
        <f>'Стимулирующие показатели'!AG28</f>
        <v>0</v>
      </c>
      <c r="AJ28" s="23">
        <f>'Стимулирующие показатели'!AH28</f>
        <v>0</v>
      </c>
      <c r="AK28" s="23">
        <f>'Стимулирующие показатели'!AI28</f>
        <v>0</v>
      </c>
      <c r="AL28" s="23">
        <f>'Стимулирующие показатели'!AJ28</f>
        <v>0</v>
      </c>
      <c r="AM28" s="23">
        <f>'Стимулирующие показатели'!AK28</f>
        <v>0</v>
      </c>
      <c r="AN28" s="23">
        <f>'Стимулирующие показатели'!AL28+'Стимулирующие показатели'!AM28+'Стимулирующие показатели'!AN28+'Стимулирующие показатели'!AO28</f>
        <v>0</v>
      </c>
      <c r="AO28" s="23">
        <f>'Стимулирующие показатели'!AP28</f>
        <v>0</v>
      </c>
      <c r="AP28" s="23">
        <f>'Стимулирующие показатели'!AQ28</f>
        <v>0</v>
      </c>
      <c r="AQ28" s="23">
        <f>'Стимулирующие показатели'!AR28</f>
        <v>0</v>
      </c>
      <c r="AR28" s="23">
        <f>'Стимулирующие показатели'!AS28+'Стимулирующие показатели'!AT28+'Стимулирующие показатели'!AU28+'Стимулирующие показатели'!AV28</f>
        <v>0</v>
      </c>
      <c r="AS28" s="23">
        <f>'Стимулирующие показатели'!AW28</f>
        <v>0</v>
      </c>
      <c r="AT28" s="23">
        <f>'Стимулирующие показатели'!AX28</f>
        <v>0</v>
      </c>
      <c r="AU28" s="23">
        <f>'Стимулирующие показатели'!AY28+'Стимулирующие показатели'!AZ28+'Стимулирующие показатели'!BA28+'Стимулирующие показатели'!BB28+'Стимулирующие показатели'!BC28</f>
        <v>0</v>
      </c>
      <c r="AV28" s="23">
        <f>'Стимулирующие показатели'!BD28</f>
        <v>0</v>
      </c>
      <c r="AW28" s="23">
        <f>'Стимулирующие показатели'!BE28+'Стимулирующие показатели'!BF28+'Стимулирующие показатели'!BG28</f>
        <v>0</v>
      </c>
      <c r="AX28" s="23">
        <f>'Стимулирующие показатели'!BH28+'Стимулирующие показатели'!BI28+'Стимулирующие показатели'!BJ28+'Стимулирующие показатели'!BK28</f>
        <v>0</v>
      </c>
      <c r="AY28" s="23">
        <f>'Стимулирующие показатели'!BL28</f>
        <v>0</v>
      </c>
      <c r="AZ28" s="23">
        <f>'Стимулирующие показатели'!BM28</f>
        <v>0</v>
      </c>
      <c r="BA28" s="23">
        <f>'Стимулирующие показатели'!BN28</f>
        <v>0</v>
      </c>
      <c r="BB28" s="23">
        <f t="shared" si="0"/>
        <v>0</v>
      </c>
    </row>
    <row r="29" spans="1:54" x14ac:dyDescent="0.25">
      <c r="A29" s="22">
        <v>21</v>
      </c>
      <c r="B29" s="2"/>
      <c r="C29" s="2"/>
      <c r="D29" s="2"/>
      <c r="E29" s="2"/>
      <c r="F29" s="2"/>
      <c r="G29" s="2"/>
      <c r="H29" s="2"/>
      <c r="I29" s="23">
        <f>'Стимулирующие показатели'!C29</f>
        <v>0</v>
      </c>
      <c r="J29" s="23">
        <f>'Стимулирующие показатели'!D29</f>
        <v>0</v>
      </c>
      <c r="K29" s="23">
        <f>'Стимулирующие показатели'!E29</f>
        <v>0</v>
      </c>
      <c r="L29" s="23">
        <f>'Стимулирующие показатели'!F29</f>
        <v>0</v>
      </c>
      <c r="M29" s="23">
        <f>'Стимулирующие показатели'!G29</f>
        <v>0</v>
      </c>
      <c r="N29" s="23">
        <f>'Стимулирующие показатели'!H29+'Стимулирующие показатели'!I29</f>
        <v>0</v>
      </c>
      <c r="O29" s="23">
        <f>'Стимулирующие показатели'!J29</f>
        <v>0</v>
      </c>
      <c r="P29" s="23">
        <f>'Стимулирующие показатели'!K29</f>
        <v>0</v>
      </c>
      <c r="Q29" s="23">
        <f>'Стимулирующие показатели'!L29</f>
        <v>0</v>
      </c>
      <c r="R29" s="23">
        <f>'Стимулирующие показатели'!M29+'Стимулирующие показатели'!N29</f>
        <v>0</v>
      </c>
      <c r="S29" s="23">
        <f>'Стимулирующие показатели'!O29</f>
        <v>0</v>
      </c>
      <c r="T29" s="23">
        <f>'Стимулирующие показатели'!P29</f>
        <v>0</v>
      </c>
      <c r="U29" s="23">
        <f>'Стимулирующие показатели'!Q29</f>
        <v>0</v>
      </c>
      <c r="V29" s="23">
        <f>'Стимулирующие показатели'!R29</f>
        <v>0</v>
      </c>
      <c r="W29" s="23">
        <f>'Стимулирующие показатели'!S29</f>
        <v>0</v>
      </c>
      <c r="X29" s="23">
        <f>'Стимулирующие показатели'!T29</f>
        <v>0</v>
      </c>
      <c r="Y29" s="23">
        <f>'Стимулирующие показатели'!U29</f>
        <v>0</v>
      </c>
      <c r="Z29" s="23">
        <f>'Стимулирующие показатели'!V29</f>
        <v>0</v>
      </c>
      <c r="AA29" s="23">
        <f>'Стимулирующие показатели'!W29</f>
        <v>0</v>
      </c>
      <c r="AB29" s="23">
        <f>'Стимулирующие показатели'!X29</f>
        <v>0</v>
      </c>
      <c r="AC29" s="23">
        <f>'Стимулирующие показатели'!Y29</f>
        <v>0</v>
      </c>
      <c r="AD29" s="23">
        <f>'Стимулирующие показатели'!Z29</f>
        <v>0</v>
      </c>
      <c r="AE29" s="23">
        <f>'Стимулирующие показатели'!AA29</f>
        <v>0</v>
      </c>
      <c r="AF29" s="23">
        <f>'Стимулирующие показатели'!AB29</f>
        <v>0</v>
      </c>
      <c r="AG29" s="23">
        <f>'Стимулирующие показатели'!AC29+'Стимулирующие показатели'!AD29+'Стимулирующие показатели'!AE29</f>
        <v>0</v>
      </c>
      <c r="AH29" s="23">
        <f>'Стимулирующие показатели'!AF29</f>
        <v>0</v>
      </c>
      <c r="AI29" s="23">
        <f>'Стимулирующие показатели'!AG29</f>
        <v>0</v>
      </c>
      <c r="AJ29" s="23">
        <f>'Стимулирующие показатели'!AH29</f>
        <v>0</v>
      </c>
      <c r="AK29" s="23">
        <f>'Стимулирующие показатели'!AI29</f>
        <v>0</v>
      </c>
      <c r="AL29" s="23">
        <f>'Стимулирующие показатели'!AJ29</f>
        <v>0</v>
      </c>
      <c r="AM29" s="23">
        <f>'Стимулирующие показатели'!AK29</f>
        <v>0</v>
      </c>
      <c r="AN29" s="23">
        <f>'Стимулирующие показатели'!AL29+'Стимулирующие показатели'!AM29+'Стимулирующие показатели'!AN29+'Стимулирующие показатели'!AO29</f>
        <v>0</v>
      </c>
      <c r="AO29" s="23">
        <f>'Стимулирующие показатели'!AP29</f>
        <v>0</v>
      </c>
      <c r="AP29" s="23">
        <f>'Стимулирующие показатели'!AQ29</f>
        <v>0</v>
      </c>
      <c r="AQ29" s="23">
        <f>'Стимулирующие показатели'!AR29</f>
        <v>0</v>
      </c>
      <c r="AR29" s="23">
        <f>'Стимулирующие показатели'!AS29+'Стимулирующие показатели'!AT29+'Стимулирующие показатели'!AU29+'Стимулирующие показатели'!AV29</f>
        <v>0</v>
      </c>
      <c r="AS29" s="23">
        <f>'Стимулирующие показатели'!AW29</f>
        <v>0</v>
      </c>
      <c r="AT29" s="23">
        <f>'Стимулирующие показатели'!AX29</f>
        <v>0</v>
      </c>
      <c r="AU29" s="23">
        <f>'Стимулирующие показатели'!AY29+'Стимулирующие показатели'!AZ29+'Стимулирующие показатели'!BA29+'Стимулирующие показатели'!BB29+'Стимулирующие показатели'!BC29</f>
        <v>0</v>
      </c>
      <c r="AV29" s="23">
        <f>'Стимулирующие показатели'!BD29</f>
        <v>0</v>
      </c>
      <c r="AW29" s="23">
        <f>'Стимулирующие показатели'!BE29+'Стимулирующие показатели'!BF29+'Стимулирующие показатели'!BG29</f>
        <v>0</v>
      </c>
      <c r="AX29" s="23">
        <f>'Стимулирующие показатели'!BH29+'Стимулирующие показатели'!BI29+'Стимулирующие показатели'!BJ29+'Стимулирующие показатели'!BK29</f>
        <v>0</v>
      </c>
      <c r="AY29" s="23">
        <f>'Стимулирующие показатели'!BL29</f>
        <v>0</v>
      </c>
      <c r="AZ29" s="23">
        <f>'Стимулирующие показатели'!BM29</f>
        <v>0</v>
      </c>
      <c r="BA29" s="23">
        <f>'Стимулирующие показатели'!BN29</f>
        <v>0</v>
      </c>
      <c r="BB29" s="23">
        <f t="shared" si="0"/>
        <v>0</v>
      </c>
    </row>
    <row r="30" spans="1:54" x14ac:dyDescent="0.25">
      <c r="A30" s="22">
        <v>22</v>
      </c>
      <c r="B30" s="2"/>
      <c r="C30" s="2"/>
      <c r="D30" s="2"/>
      <c r="E30" s="2"/>
      <c r="F30" s="2"/>
      <c r="G30" s="2"/>
      <c r="H30" s="2"/>
      <c r="I30" s="23">
        <f>'Стимулирующие показатели'!C30</f>
        <v>0</v>
      </c>
      <c r="J30" s="23">
        <f>'Стимулирующие показатели'!D30</f>
        <v>0</v>
      </c>
      <c r="K30" s="23">
        <f>'Стимулирующие показатели'!E30</f>
        <v>0</v>
      </c>
      <c r="L30" s="23">
        <f>'Стимулирующие показатели'!F30</f>
        <v>0</v>
      </c>
      <c r="M30" s="23">
        <f>'Стимулирующие показатели'!G30</f>
        <v>0</v>
      </c>
      <c r="N30" s="23">
        <f>'Стимулирующие показатели'!H30+'Стимулирующие показатели'!I30</f>
        <v>0</v>
      </c>
      <c r="O30" s="23">
        <f>'Стимулирующие показатели'!J30</f>
        <v>0</v>
      </c>
      <c r="P30" s="23">
        <f>'Стимулирующие показатели'!K30</f>
        <v>0</v>
      </c>
      <c r="Q30" s="23">
        <f>'Стимулирующие показатели'!L30</f>
        <v>0</v>
      </c>
      <c r="R30" s="23">
        <f>'Стимулирующие показатели'!M30+'Стимулирующие показатели'!N30</f>
        <v>0</v>
      </c>
      <c r="S30" s="23">
        <f>'Стимулирующие показатели'!O30</f>
        <v>0</v>
      </c>
      <c r="T30" s="23">
        <f>'Стимулирующие показатели'!P30</f>
        <v>0</v>
      </c>
      <c r="U30" s="23">
        <f>'Стимулирующие показатели'!Q30</f>
        <v>0</v>
      </c>
      <c r="V30" s="23">
        <f>'Стимулирующие показатели'!R30</f>
        <v>0</v>
      </c>
      <c r="W30" s="23">
        <f>'Стимулирующие показатели'!S30</f>
        <v>0</v>
      </c>
      <c r="X30" s="23">
        <f>'Стимулирующие показатели'!T30</f>
        <v>0</v>
      </c>
      <c r="Y30" s="23">
        <f>'Стимулирующие показатели'!U30</f>
        <v>0</v>
      </c>
      <c r="Z30" s="23">
        <f>'Стимулирующие показатели'!V30</f>
        <v>0</v>
      </c>
      <c r="AA30" s="23">
        <f>'Стимулирующие показатели'!W30</f>
        <v>0</v>
      </c>
      <c r="AB30" s="23">
        <f>'Стимулирующие показатели'!X30</f>
        <v>0</v>
      </c>
      <c r="AC30" s="23">
        <f>'Стимулирующие показатели'!Y30</f>
        <v>0</v>
      </c>
      <c r="AD30" s="23">
        <f>'Стимулирующие показатели'!Z30</f>
        <v>0</v>
      </c>
      <c r="AE30" s="23">
        <f>'Стимулирующие показатели'!AA30</f>
        <v>0</v>
      </c>
      <c r="AF30" s="23">
        <f>'Стимулирующие показатели'!AB30</f>
        <v>0</v>
      </c>
      <c r="AG30" s="23">
        <f>'Стимулирующие показатели'!AC30+'Стимулирующие показатели'!AD30+'Стимулирующие показатели'!AE30</f>
        <v>0</v>
      </c>
      <c r="AH30" s="23">
        <f>'Стимулирующие показатели'!AF30</f>
        <v>0</v>
      </c>
      <c r="AI30" s="23">
        <f>'Стимулирующие показатели'!AG30</f>
        <v>0</v>
      </c>
      <c r="AJ30" s="23">
        <f>'Стимулирующие показатели'!AH30</f>
        <v>0</v>
      </c>
      <c r="AK30" s="23">
        <f>'Стимулирующие показатели'!AI30</f>
        <v>0</v>
      </c>
      <c r="AL30" s="23">
        <f>'Стимулирующие показатели'!AJ30</f>
        <v>0</v>
      </c>
      <c r="AM30" s="23">
        <f>'Стимулирующие показатели'!AK30</f>
        <v>0</v>
      </c>
      <c r="AN30" s="23">
        <f>'Стимулирующие показатели'!AL30+'Стимулирующие показатели'!AM30+'Стимулирующие показатели'!AN30+'Стимулирующие показатели'!AO30</f>
        <v>0</v>
      </c>
      <c r="AO30" s="23">
        <f>'Стимулирующие показатели'!AP30</f>
        <v>0</v>
      </c>
      <c r="AP30" s="23">
        <f>'Стимулирующие показатели'!AQ30</f>
        <v>0</v>
      </c>
      <c r="AQ30" s="23">
        <f>'Стимулирующие показатели'!AR30</f>
        <v>0</v>
      </c>
      <c r="AR30" s="23">
        <f>'Стимулирующие показатели'!AS30+'Стимулирующие показатели'!AT30+'Стимулирующие показатели'!AU30+'Стимулирующие показатели'!AV30</f>
        <v>0</v>
      </c>
      <c r="AS30" s="23">
        <f>'Стимулирующие показатели'!AW30</f>
        <v>0</v>
      </c>
      <c r="AT30" s="23">
        <f>'Стимулирующие показатели'!AX30</f>
        <v>0</v>
      </c>
      <c r="AU30" s="23">
        <f>'Стимулирующие показатели'!AY30+'Стимулирующие показатели'!AZ30+'Стимулирующие показатели'!BA30+'Стимулирующие показатели'!BB30+'Стимулирующие показатели'!BC30</f>
        <v>0</v>
      </c>
      <c r="AV30" s="23">
        <f>'Стимулирующие показатели'!BD30</f>
        <v>0</v>
      </c>
      <c r="AW30" s="23">
        <f>'Стимулирующие показатели'!BE30+'Стимулирующие показатели'!BF30+'Стимулирующие показатели'!BG30</f>
        <v>0</v>
      </c>
      <c r="AX30" s="23">
        <f>'Стимулирующие показатели'!BH30+'Стимулирующие показатели'!BI30+'Стимулирующие показатели'!BJ30+'Стимулирующие показатели'!BK30</f>
        <v>0</v>
      </c>
      <c r="AY30" s="23">
        <f>'Стимулирующие показатели'!BL30</f>
        <v>0</v>
      </c>
      <c r="AZ30" s="23">
        <f>'Стимулирующие показатели'!BM30</f>
        <v>0</v>
      </c>
      <c r="BA30" s="23">
        <f>'Стимулирующие показатели'!BN30</f>
        <v>0</v>
      </c>
      <c r="BB30" s="23">
        <f t="shared" si="0"/>
        <v>0</v>
      </c>
    </row>
    <row r="31" spans="1:54" x14ac:dyDescent="0.25">
      <c r="A31" s="22">
        <v>23</v>
      </c>
      <c r="B31" s="2"/>
      <c r="C31" s="2"/>
      <c r="D31" s="2"/>
      <c r="E31" s="2"/>
      <c r="F31" s="2"/>
      <c r="G31" s="2"/>
      <c r="H31" s="2"/>
      <c r="I31" s="23">
        <f>'Стимулирующие показатели'!C31</f>
        <v>0</v>
      </c>
      <c r="J31" s="23">
        <f>'Стимулирующие показатели'!D31</f>
        <v>0</v>
      </c>
      <c r="K31" s="23">
        <f>'Стимулирующие показатели'!E31</f>
        <v>0</v>
      </c>
      <c r="L31" s="23">
        <f>'Стимулирующие показатели'!F31</f>
        <v>0</v>
      </c>
      <c r="M31" s="23">
        <f>'Стимулирующие показатели'!G31</f>
        <v>0</v>
      </c>
      <c r="N31" s="23">
        <f>'Стимулирующие показатели'!H31+'Стимулирующие показатели'!I31</f>
        <v>0</v>
      </c>
      <c r="O31" s="23">
        <f>'Стимулирующие показатели'!J31</f>
        <v>0</v>
      </c>
      <c r="P31" s="23">
        <f>'Стимулирующие показатели'!K31</f>
        <v>0</v>
      </c>
      <c r="Q31" s="23">
        <f>'Стимулирующие показатели'!L31</f>
        <v>0</v>
      </c>
      <c r="R31" s="23">
        <f>'Стимулирующие показатели'!M31+'Стимулирующие показатели'!N31</f>
        <v>0</v>
      </c>
      <c r="S31" s="23">
        <f>'Стимулирующие показатели'!O31</f>
        <v>0</v>
      </c>
      <c r="T31" s="23">
        <f>'Стимулирующие показатели'!P31</f>
        <v>0</v>
      </c>
      <c r="U31" s="23">
        <f>'Стимулирующие показатели'!Q31</f>
        <v>0</v>
      </c>
      <c r="V31" s="23">
        <f>'Стимулирующие показатели'!R31</f>
        <v>0</v>
      </c>
      <c r="W31" s="23">
        <f>'Стимулирующие показатели'!S31</f>
        <v>0</v>
      </c>
      <c r="X31" s="23">
        <f>'Стимулирующие показатели'!T31</f>
        <v>0</v>
      </c>
      <c r="Y31" s="23">
        <f>'Стимулирующие показатели'!U31</f>
        <v>0</v>
      </c>
      <c r="Z31" s="23">
        <f>'Стимулирующие показатели'!V31</f>
        <v>0</v>
      </c>
      <c r="AA31" s="23">
        <f>'Стимулирующие показатели'!W31</f>
        <v>0</v>
      </c>
      <c r="AB31" s="23">
        <f>'Стимулирующие показатели'!X31</f>
        <v>0</v>
      </c>
      <c r="AC31" s="23">
        <f>'Стимулирующие показатели'!Y31</f>
        <v>0</v>
      </c>
      <c r="AD31" s="23">
        <f>'Стимулирующие показатели'!Z31</f>
        <v>0</v>
      </c>
      <c r="AE31" s="23">
        <f>'Стимулирующие показатели'!AA31</f>
        <v>0</v>
      </c>
      <c r="AF31" s="23">
        <f>'Стимулирующие показатели'!AB31</f>
        <v>0</v>
      </c>
      <c r="AG31" s="23">
        <f>'Стимулирующие показатели'!AC31+'Стимулирующие показатели'!AD31+'Стимулирующие показатели'!AE31</f>
        <v>0</v>
      </c>
      <c r="AH31" s="23">
        <f>'Стимулирующие показатели'!AF31</f>
        <v>0</v>
      </c>
      <c r="AI31" s="23">
        <f>'Стимулирующие показатели'!AG31</f>
        <v>0</v>
      </c>
      <c r="AJ31" s="23">
        <f>'Стимулирующие показатели'!AH31</f>
        <v>0</v>
      </c>
      <c r="AK31" s="23">
        <f>'Стимулирующие показатели'!AI31</f>
        <v>0</v>
      </c>
      <c r="AL31" s="23">
        <f>'Стимулирующие показатели'!AJ31</f>
        <v>0</v>
      </c>
      <c r="AM31" s="23">
        <f>'Стимулирующие показатели'!AK31</f>
        <v>0</v>
      </c>
      <c r="AN31" s="23">
        <f>'Стимулирующие показатели'!AL31+'Стимулирующие показатели'!AM31+'Стимулирующие показатели'!AN31+'Стимулирующие показатели'!AO31</f>
        <v>0</v>
      </c>
      <c r="AO31" s="23">
        <f>'Стимулирующие показатели'!AP31</f>
        <v>0</v>
      </c>
      <c r="AP31" s="23">
        <f>'Стимулирующие показатели'!AQ31</f>
        <v>0</v>
      </c>
      <c r="AQ31" s="23">
        <f>'Стимулирующие показатели'!AR31</f>
        <v>0</v>
      </c>
      <c r="AR31" s="23">
        <f>'Стимулирующие показатели'!AS31+'Стимулирующие показатели'!AT31+'Стимулирующие показатели'!AU31+'Стимулирующие показатели'!AV31</f>
        <v>0</v>
      </c>
      <c r="AS31" s="23">
        <f>'Стимулирующие показатели'!AW31</f>
        <v>0</v>
      </c>
      <c r="AT31" s="23">
        <f>'Стимулирующие показатели'!AX31</f>
        <v>0</v>
      </c>
      <c r="AU31" s="23">
        <f>'Стимулирующие показатели'!AY31+'Стимулирующие показатели'!AZ31+'Стимулирующие показатели'!BA31+'Стимулирующие показатели'!BB31+'Стимулирующие показатели'!BC31</f>
        <v>0</v>
      </c>
      <c r="AV31" s="23">
        <f>'Стимулирующие показатели'!BD31</f>
        <v>0</v>
      </c>
      <c r="AW31" s="23">
        <f>'Стимулирующие показатели'!BE31+'Стимулирующие показатели'!BF31+'Стимулирующие показатели'!BG31</f>
        <v>0</v>
      </c>
      <c r="AX31" s="23">
        <f>'Стимулирующие показатели'!BH31+'Стимулирующие показатели'!BI31+'Стимулирующие показатели'!BJ31+'Стимулирующие показатели'!BK31</f>
        <v>0</v>
      </c>
      <c r="AY31" s="23">
        <f>'Стимулирующие показатели'!BL31</f>
        <v>0</v>
      </c>
      <c r="AZ31" s="23">
        <f>'Стимулирующие показатели'!BM31</f>
        <v>0</v>
      </c>
      <c r="BA31" s="23">
        <f>'Стимулирующие показатели'!BN31</f>
        <v>0</v>
      </c>
      <c r="BB31" s="23">
        <f t="shared" si="0"/>
        <v>0</v>
      </c>
    </row>
    <row r="32" spans="1:54" x14ac:dyDescent="0.25">
      <c r="A32" s="22">
        <v>24</v>
      </c>
      <c r="B32" s="2"/>
      <c r="C32" s="2"/>
      <c r="D32" s="2"/>
      <c r="E32" s="2"/>
      <c r="F32" s="2"/>
      <c r="G32" s="2"/>
      <c r="H32" s="2"/>
      <c r="I32" s="23">
        <f>'Стимулирующие показатели'!C32</f>
        <v>0</v>
      </c>
      <c r="J32" s="23">
        <f>'Стимулирующие показатели'!D32</f>
        <v>0</v>
      </c>
      <c r="K32" s="23">
        <f>'Стимулирующие показатели'!E32</f>
        <v>0</v>
      </c>
      <c r="L32" s="23">
        <f>'Стимулирующие показатели'!F32</f>
        <v>0</v>
      </c>
      <c r="M32" s="23">
        <f>'Стимулирующие показатели'!G32</f>
        <v>0</v>
      </c>
      <c r="N32" s="23">
        <f>'Стимулирующие показатели'!H32+'Стимулирующие показатели'!I32</f>
        <v>0</v>
      </c>
      <c r="O32" s="23">
        <f>'Стимулирующие показатели'!J32</f>
        <v>0</v>
      </c>
      <c r="P32" s="23">
        <f>'Стимулирующие показатели'!K32</f>
        <v>0</v>
      </c>
      <c r="Q32" s="23">
        <f>'Стимулирующие показатели'!L32</f>
        <v>0</v>
      </c>
      <c r="R32" s="23">
        <f>'Стимулирующие показатели'!M32+'Стимулирующие показатели'!N32</f>
        <v>0</v>
      </c>
      <c r="S32" s="23">
        <f>'Стимулирующие показатели'!O32</f>
        <v>0</v>
      </c>
      <c r="T32" s="23">
        <f>'Стимулирующие показатели'!P32</f>
        <v>0</v>
      </c>
      <c r="U32" s="23">
        <f>'Стимулирующие показатели'!Q32</f>
        <v>0</v>
      </c>
      <c r="V32" s="23">
        <f>'Стимулирующие показатели'!R32</f>
        <v>0</v>
      </c>
      <c r="W32" s="23">
        <f>'Стимулирующие показатели'!S32</f>
        <v>0</v>
      </c>
      <c r="X32" s="23">
        <f>'Стимулирующие показатели'!T32</f>
        <v>0</v>
      </c>
      <c r="Y32" s="23">
        <f>'Стимулирующие показатели'!U32</f>
        <v>0</v>
      </c>
      <c r="Z32" s="23">
        <f>'Стимулирующие показатели'!V32</f>
        <v>0</v>
      </c>
      <c r="AA32" s="23">
        <f>'Стимулирующие показатели'!W32</f>
        <v>0</v>
      </c>
      <c r="AB32" s="23">
        <f>'Стимулирующие показатели'!X32</f>
        <v>0</v>
      </c>
      <c r="AC32" s="23">
        <f>'Стимулирующие показатели'!Y32</f>
        <v>0</v>
      </c>
      <c r="AD32" s="23">
        <f>'Стимулирующие показатели'!Z32</f>
        <v>0</v>
      </c>
      <c r="AE32" s="23">
        <f>'Стимулирующие показатели'!AA32</f>
        <v>0</v>
      </c>
      <c r="AF32" s="23">
        <f>'Стимулирующие показатели'!AB32</f>
        <v>0</v>
      </c>
      <c r="AG32" s="23">
        <f>'Стимулирующие показатели'!AC32+'Стимулирующие показатели'!AD32+'Стимулирующие показатели'!AE32</f>
        <v>0</v>
      </c>
      <c r="AH32" s="23">
        <f>'Стимулирующие показатели'!AF32</f>
        <v>0</v>
      </c>
      <c r="AI32" s="23">
        <f>'Стимулирующие показатели'!AG32</f>
        <v>0</v>
      </c>
      <c r="AJ32" s="23">
        <f>'Стимулирующие показатели'!AH32</f>
        <v>0</v>
      </c>
      <c r="AK32" s="23">
        <f>'Стимулирующие показатели'!AI32</f>
        <v>0</v>
      </c>
      <c r="AL32" s="23">
        <f>'Стимулирующие показатели'!AJ32</f>
        <v>0</v>
      </c>
      <c r="AM32" s="23">
        <f>'Стимулирующие показатели'!AK32</f>
        <v>0</v>
      </c>
      <c r="AN32" s="23">
        <f>'Стимулирующие показатели'!AL32+'Стимулирующие показатели'!AM32+'Стимулирующие показатели'!AN32+'Стимулирующие показатели'!AO32</f>
        <v>0</v>
      </c>
      <c r="AO32" s="23">
        <f>'Стимулирующие показатели'!AP32</f>
        <v>0</v>
      </c>
      <c r="AP32" s="23">
        <f>'Стимулирующие показатели'!AQ32</f>
        <v>0</v>
      </c>
      <c r="AQ32" s="23">
        <f>'Стимулирующие показатели'!AR32</f>
        <v>0</v>
      </c>
      <c r="AR32" s="23">
        <f>'Стимулирующие показатели'!AS32+'Стимулирующие показатели'!AT32+'Стимулирующие показатели'!AU32+'Стимулирующие показатели'!AV32</f>
        <v>0</v>
      </c>
      <c r="AS32" s="23">
        <f>'Стимулирующие показатели'!AW32</f>
        <v>0</v>
      </c>
      <c r="AT32" s="23">
        <f>'Стимулирующие показатели'!AX32</f>
        <v>0</v>
      </c>
      <c r="AU32" s="23">
        <f>'Стимулирующие показатели'!AY32+'Стимулирующие показатели'!AZ32+'Стимулирующие показатели'!BA32+'Стимулирующие показатели'!BB32+'Стимулирующие показатели'!BC32</f>
        <v>0</v>
      </c>
      <c r="AV32" s="23">
        <f>'Стимулирующие показатели'!BD32</f>
        <v>0</v>
      </c>
      <c r="AW32" s="23">
        <f>'Стимулирующие показатели'!BE32+'Стимулирующие показатели'!BF32+'Стимулирующие показатели'!BG32</f>
        <v>0</v>
      </c>
      <c r="AX32" s="23">
        <f>'Стимулирующие показатели'!BH32+'Стимулирующие показатели'!BI32+'Стимулирующие показатели'!BJ32+'Стимулирующие показатели'!BK32</f>
        <v>0</v>
      </c>
      <c r="AY32" s="23">
        <f>'Стимулирующие показатели'!BL32</f>
        <v>0</v>
      </c>
      <c r="AZ32" s="23">
        <f>'Стимулирующие показатели'!BM32</f>
        <v>0</v>
      </c>
      <c r="BA32" s="23">
        <f>'Стимулирующие показатели'!BN32</f>
        <v>0</v>
      </c>
      <c r="BB32" s="23">
        <f t="shared" si="0"/>
        <v>0</v>
      </c>
    </row>
    <row r="33" spans="1:54" x14ac:dyDescent="0.25">
      <c r="A33" s="22">
        <v>25</v>
      </c>
      <c r="B33" s="2"/>
      <c r="C33" s="2"/>
      <c r="D33" s="2"/>
      <c r="E33" s="2"/>
      <c r="F33" s="2"/>
      <c r="G33" s="2"/>
      <c r="H33" s="2"/>
      <c r="I33" s="23">
        <f>'Стимулирующие показатели'!C33</f>
        <v>0</v>
      </c>
      <c r="J33" s="23">
        <f>'Стимулирующие показатели'!D33</f>
        <v>0</v>
      </c>
      <c r="K33" s="23">
        <f>'Стимулирующие показатели'!E33</f>
        <v>0</v>
      </c>
      <c r="L33" s="23">
        <f>'Стимулирующие показатели'!F33</f>
        <v>0</v>
      </c>
      <c r="M33" s="23">
        <f>'Стимулирующие показатели'!G33</f>
        <v>0</v>
      </c>
      <c r="N33" s="23">
        <f>'Стимулирующие показатели'!H33+'Стимулирующие показатели'!I33</f>
        <v>0</v>
      </c>
      <c r="O33" s="23">
        <f>'Стимулирующие показатели'!J33</f>
        <v>0</v>
      </c>
      <c r="P33" s="23">
        <f>'Стимулирующие показатели'!K33</f>
        <v>0</v>
      </c>
      <c r="Q33" s="23">
        <f>'Стимулирующие показатели'!L33</f>
        <v>0</v>
      </c>
      <c r="R33" s="23">
        <f>'Стимулирующие показатели'!M33+'Стимулирующие показатели'!N33</f>
        <v>0</v>
      </c>
      <c r="S33" s="23">
        <f>'Стимулирующие показатели'!O33</f>
        <v>0</v>
      </c>
      <c r="T33" s="23">
        <f>'Стимулирующие показатели'!P33</f>
        <v>0</v>
      </c>
      <c r="U33" s="23">
        <f>'Стимулирующие показатели'!Q33</f>
        <v>0</v>
      </c>
      <c r="V33" s="23">
        <f>'Стимулирующие показатели'!R33</f>
        <v>0</v>
      </c>
      <c r="W33" s="23">
        <f>'Стимулирующие показатели'!S33</f>
        <v>0</v>
      </c>
      <c r="X33" s="23">
        <f>'Стимулирующие показатели'!T33</f>
        <v>0</v>
      </c>
      <c r="Y33" s="23">
        <f>'Стимулирующие показатели'!U33</f>
        <v>0</v>
      </c>
      <c r="Z33" s="23">
        <f>'Стимулирующие показатели'!V33</f>
        <v>0</v>
      </c>
      <c r="AA33" s="23">
        <f>'Стимулирующие показатели'!W33</f>
        <v>0</v>
      </c>
      <c r="AB33" s="23">
        <f>'Стимулирующие показатели'!X33</f>
        <v>0</v>
      </c>
      <c r="AC33" s="23">
        <f>'Стимулирующие показатели'!Y33</f>
        <v>0</v>
      </c>
      <c r="AD33" s="23">
        <f>'Стимулирующие показатели'!Z33</f>
        <v>0</v>
      </c>
      <c r="AE33" s="23">
        <f>'Стимулирующие показатели'!AA33</f>
        <v>0</v>
      </c>
      <c r="AF33" s="23">
        <f>'Стимулирующие показатели'!AB33</f>
        <v>0</v>
      </c>
      <c r="AG33" s="23">
        <f>'Стимулирующие показатели'!AC33+'Стимулирующие показатели'!AD33+'Стимулирующие показатели'!AE33</f>
        <v>0</v>
      </c>
      <c r="AH33" s="23">
        <f>'Стимулирующие показатели'!AF33</f>
        <v>0</v>
      </c>
      <c r="AI33" s="23">
        <f>'Стимулирующие показатели'!AG33</f>
        <v>0</v>
      </c>
      <c r="AJ33" s="23">
        <f>'Стимулирующие показатели'!AH33</f>
        <v>0</v>
      </c>
      <c r="AK33" s="23">
        <f>'Стимулирующие показатели'!AI33</f>
        <v>0</v>
      </c>
      <c r="AL33" s="23">
        <f>'Стимулирующие показатели'!AJ33</f>
        <v>0</v>
      </c>
      <c r="AM33" s="23">
        <f>'Стимулирующие показатели'!AK33</f>
        <v>0</v>
      </c>
      <c r="AN33" s="23">
        <f>'Стимулирующие показатели'!AL33+'Стимулирующие показатели'!AM33+'Стимулирующие показатели'!AN33+'Стимулирующие показатели'!AO33</f>
        <v>0</v>
      </c>
      <c r="AO33" s="23">
        <f>'Стимулирующие показатели'!AP33</f>
        <v>0</v>
      </c>
      <c r="AP33" s="23">
        <f>'Стимулирующие показатели'!AQ33</f>
        <v>0</v>
      </c>
      <c r="AQ33" s="23">
        <f>'Стимулирующие показатели'!AR33</f>
        <v>0</v>
      </c>
      <c r="AR33" s="23">
        <f>'Стимулирующие показатели'!AS33+'Стимулирующие показатели'!AT33+'Стимулирующие показатели'!AU33+'Стимулирующие показатели'!AV33</f>
        <v>0</v>
      </c>
      <c r="AS33" s="23">
        <f>'Стимулирующие показатели'!AW33</f>
        <v>0</v>
      </c>
      <c r="AT33" s="23">
        <f>'Стимулирующие показатели'!AX33</f>
        <v>0</v>
      </c>
      <c r="AU33" s="23">
        <f>'Стимулирующие показатели'!AY33+'Стимулирующие показатели'!AZ33+'Стимулирующие показатели'!BA33+'Стимулирующие показатели'!BB33+'Стимулирующие показатели'!BC33</f>
        <v>0</v>
      </c>
      <c r="AV33" s="23">
        <f>'Стимулирующие показатели'!BD33</f>
        <v>0</v>
      </c>
      <c r="AW33" s="23">
        <f>'Стимулирующие показатели'!BE33+'Стимулирующие показатели'!BF33+'Стимулирующие показатели'!BG33</f>
        <v>0</v>
      </c>
      <c r="AX33" s="23">
        <f>'Стимулирующие показатели'!BH33+'Стимулирующие показатели'!BI33+'Стимулирующие показатели'!BJ33+'Стимулирующие показатели'!BK33</f>
        <v>0</v>
      </c>
      <c r="AY33" s="23">
        <f>'Стимулирующие показатели'!BL33</f>
        <v>0</v>
      </c>
      <c r="AZ33" s="23">
        <f>'Стимулирующие показатели'!BM33</f>
        <v>0</v>
      </c>
      <c r="BA33" s="23">
        <f>'Стимулирующие показатели'!BN33</f>
        <v>0</v>
      </c>
      <c r="BB33" s="23">
        <f t="shared" si="0"/>
        <v>0</v>
      </c>
    </row>
    <row r="34" spans="1:54" x14ac:dyDescent="0.25">
      <c r="A34" s="22">
        <v>26</v>
      </c>
      <c r="B34" s="2"/>
      <c r="C34" s="2"/>
      <c r="D34" s="2"/>
      <c r="E34" s="2"/>
      <c r="F34" s="2"/>
      <c r="G34" s="2"/>
      <c r="H34" s="2"/>
      <c r="I34" s="23">
        <f>'Стимулирующие показатели'!C34</f>
        <v>0</v>
      </c>
      <c r="J34" s="23">
        <f>'Стимулирующие показатели'!D34</f>
        <v>0</v>
      </c>
      <c r="K34" s="23">
        <f>'Стимулирующие показатели'!E34</f>
        <v>0</v>
      </c>
      <c r="L34" s="23">
        <f>'Стимулирующие показатели'!F34</f>
        <v>0</v>
      </c>
      <c r="M34" s="23">
        <f>'Стимулирующие показатели'!G34</f>
        <v>0</v>
      </c>
      <c r="N34" s="23">
        <f>'Стимулирующие показатели'!H34+'Стимулирующие показатели'!I34</f>
        <v>0</v>
      </c>
      <c r="O34" s="23">
        <f>'Стимулирующие показатели'!J34</f>
        <v>0</v>
      </c>
      <c r="P34" s="23">
        <f>'Стимулирующие показатели'!K34</f>
        <v>0</v>
      </c>
      <c r="Q34" s="23">
        <f>'Стимулирующие показатели'!L34</f>
        <v>0</v>
      </c>
      <c r="R34" s="23">
        <f>'Стимулирующие показатели'!M34+'Стимулирующие показатели'!N34</f>
        <v>0</v>
      </c>
      <c r="S34" s="23">
        <f>'Стимулирующие показатели'!O34</f>
        <v>0</v>
      </c>
      <c r="T34" s="23">
        <f>'Стимулирующие показатели'!P34</f>
        <v>0</v>
      </c>
      <c r="U34" s="23">
        <f>'Стимулирующие показатели'!Q34</f>
        <v>0</v>
      </c>
      <c r="V34" s="23">
        <f>'Стимулирующие показатели'!R34</f>
        <v>0</v>
      </c>
      <c r="W34" s="23">
        <f>'Стимулирующие показатели'!S34</f>
        <v>0</v>
      </c>
      <c r="X34" s="23">
        <f>'Стимулирующие показатели'!T34</f>
        <v>0</v>
      </c>
      <c r="Y34" s="23">
        <f>'Стимулирующие показатели'!U34</f>
        <v>0</v>
      </c>
      <c r="Z34" s="23">
        <f>'Стимулирующие показатели'!V34</f>
        <v>0</v>
      </c>
      <c r="AA34" s="23">
        <f>'Стимулирующие показатели'!W34</f>
        <v>0</v>
      </c>
      <c r="AB34" s="23">
        <f>'Стимулирующие показатели'!X34</f>
        <v>0</v>
      </c>
      <c r="AC34" s="23">
        <f>'Стимулирующие показатели'!Y34</f>
        <v>0</v>
      </c>
      <c r="AD34" s="23">
        <f>'Стимулирующие показатели'!Z34</f>
        <v>0</v>
      </c>
      <c r="AE34" s="23">
        <f>'Стимулирующие показатели'!AA34</f>
        <v>0</v>
      </c>
      <c r="AF34" s="23">
        <f>'Стимулирующие показатели'!AB34</f>
        <v>0</v>
      </c>
      <c r="AG34" s="23">
        <f>'Стимулирующие показатели'!AC34+'Стимулирующие показатели'!AD34+'Стимулирующие показатели'!AE34</f>
        <v>0</v>
      </c>
      <c r="AH34" s="23">
        <f>'Стимулирующие показатели'!AF34</f>
        <v>0</v>
      </c>
      <c r="AI34" s="23">
        <f>'Стимулирующие показатели'!AG34</f>
        <v>0</v>
      </c>
      <c r="AJ34" s="23">
        <f>'Стимулирующие показатели'!AH34</f>
        <v>0</v>
      </c>
      <c r="AK34" s="23">
        <f>'Стимулирующие показатели'!AI34</f>
        <v>0</v>
      </c>
      <c r="AL34" s="23">
        <f>'Стимулирующие показатели'!AJ34</f>
        <v>0</v>
      </c>
      <c r="AM34" s="23">
        <f>'Стимулирующие показатели'!AK34</f>
        <v>0</v>
      </c>
      <c r="AN34" s="23">
        <f>'Стимулирующие показатели'!AL34+'Стимулирующие показатели'!AM34+'Стимулирующие показатели'!AN34+'Стимулирующие показатели'!AO34</f>
        <v>0</v>
      </c>
      <c r="AO34" s="23">
        <f>'Стимулирующие показатели'!AP34</f>
        <v>0</v>
      </c>
      <c r="AP34" s="23">
        <f>'Стимулирующие показатели'!AQ34</f>
        <v>0</v>
      </c>
      <c r="AQ34" s="23">
        <f>'Стимулирующие показатели'!AR34</f>
        <v>0</v>
      </c>
      <c r="AR34" s="23">
        <f>'Стимулирующие показатели'!AS34+'Стимулирующие показатели'!AT34+'Стимулирующие показатели'!AU34+'Стимулирующие показатели'!AV34</f>
        <v>0</v>
      </c>
      <c r="AS34" s="23">
        <f>'Стимулирующие показатели'!AW34</f>
        <v>0</v>
      </c>
      <c r="AT34" s="23">
        <f>'Стимулирующие показатели'!AX34</f>
        <v>0</v>
      </c>
      <c r="AU34" s="23">
        <f>'Стимулирующие показатели'!AY34+'Стимулирующие показатели'!AZ34+'Стимулирующие показатели'!BA34+'Стимулирующие показатели'!BB34+'Стимулирующие показатели'!BC34</f>
        <v>0</v>
      </c>
      <c r="AV34" s="23">
        <f>'Стимулирующие показатели'!BD34</f>
        <v>0</v>
      </c>
      <c r="AW34" s="23">
        <f>'Стимулирующие показатели'!BE34+'Стимулирующие показатели'!BF34+'Стимулирующие показатели'!BG34</f>
        <v>0</v>
      </c>
      <c r="AX34" s="23">
        <f>'Стимулирующие показатели'!BH34+'Стимулирующие показатели'!BI34+'Стимулирующие показатели'!BJ34+'Стимулирующие показатели'!BK34</f>
        <v>0</v>
      </c>
      <c r="AY34" s="23">
        <f>'Стимулирующие показатели'!BL34</f>
        <v>0</v>
      </c>
      <c r="AZ34" s="23">
        <f>'Стимулирующие показатели'!BM34</f>
        <v>0</v>
      </c>
      <c r="BA34" s="23">
        <f>'Стимулирующие показатели'!BN34</f>
        <v>0</v>
      </c>
      <c r="BB34" s="23">
        <f t="shared" si="0"/>
        <v>0</v>
      </c>
    </row>
    <row r="35" spans="1:54" x14ac:dyDescent="0.25">
      <c r="A35" s="22">
        <v>27</v>
      </c>
      <c r="B35" s="2"/>
      <c r="C35" s="2"/>
      <c r="D35" s="2"/>
      <c r="E35" s="2"/>
      <c r="F35" s="2"/>
      <c r="G35" s="2"/>
      <c r="H35" s="2"/>
      <c r="I35" s="23">
        <f>'Стимулирующие показатели'!C35</f>
        <v>0</v>
      </c>
      <c r="J35" s="23">
        <f>'Стимулирующие показатели'!D35</f>
        <v>0</v>
      </c>
      <c r="K35" s="23">
        <f>'Стимулирующие показатели'!E35</f>
        <v>0</v>
      </c>
      <c r="L35" s="23">
        <f>'Стимулирующие показатели'!F35</f>
        <v>0</v>
      </c>
      <c r="M35" s="23">
        <f>'Стимулирующие показатели'!G35</f>
        <v>0</v>
      </c>
      <c r="N35" s="23">
        <f>'Стимулирующие показатели'!H35+'Стимулирующие показатели'!I35</f>
        <v>0</v>
      </c>
      <c r="O35" s="23">
        <f>'Стимулирующие показатели'!J35</f>
        <v>0</v>
      </c>
      <c r="P35" s="23">
        <f>'Стимулирующие показатели'!K35</f>
        <v>0</v>
      </c>
      <c r="Q35" s="23">
        <f>'Стимулирующие показатели'!L35</f>
        <v>0</v>
      </c>
      <c r="R35" s="23">
        <f>'Стимулирующие показатели'!M35+'Стимулирующие показатели'!N35</f>
        <v>0</v>
      </c>
      <c r="S35" s="23">
        <f>'Стимулирующие показатели'!O35</f>
        <v>0</v>
      </c>
      <c r="T35" s="23">
        <f>'Стимулирующие показатели'!P35</f>
        <v>0</v>
      </c>
      <c r="U35" s="23">
        <f>'Стимулирующие показатели'!Q35</f>
        <v>0</v>
      </c>
      <c r="V35" s="23">
        <f>'Стимулирующие показатели'!R35</f>
        <v>0</v>
      </c>
      <c r="W35" s="23">
        <f>'Стимулирующие показатели'!S35</f>
        <v>0</v>
      </c>
      <c r="X35" s="23">
        <f>'Стимулирующие показатели'!T35</f>
        <v>0</v>
      </c>
      <c r="Y35" s="23">
        <f>'Стимулирующие показатели'!U35</f>
        <v>0</v>
      </c>
      <c r="Z35" s="23">
        <f>'Стимулирующие показатели'!V35</f>
        <v>0</v>
      </c>
      <c r="AA35" s="23">
        <f>'Стимулирующие показатели'!W35</f>
        <v>0</v>
      </c>
      <c r="AB35" s="23">
        <f>'Стимулирующие показатели'!X35</f>
        <v>0</v>
      </c>
      <c r="AC35" s="23">
        <f>'Стимулирующие показатели'!Y35</f>
        <v>0</v>
      </c>
      <c r="AD35" s="23">
        <f>'Стимулирующие показатели'!Z35</f>
        <v>0</v>
      </c>
      <c r="AE35" s="23">
        <f>'Стимулирующие показатели'!AA35</f>
        <v>0</v>
      </c>
      <c r="AF35" s="23">
        <f>'Стимулирующие показатели'!AB35</f>
        <v>0</v>
      </c>
      <c r="AG35" s="23">
        <f>'Стимулирующие показатели'!AC35+'Стимулирующие показатели'!AD35+'Стимулирующие показатели'!AE35</f>
        <v>0</v>
      </c>
      <c r="AH35" s="23">
        <f>'Стимулирующие показатели'!AF35</f>
        <v>0</v>
      </c>
      <c r="AI35" s="23">
        <f>'Стимулирующие показатели'!AG35</f>
        <v>0</v>
      </c>
      <c r="AJ35" s="23">
        <f>'Стимулирующие показатели'!AH35</f>
        <v>0</v>
      </c>
      <c r="AK35" s="23">
        <f>'Стимулирующие показатели'!AI35</f>
        <v>0</v>
      </c>
      <c r="AL35" s="23">
        <f>'Стимулирующие показатели'!AJ35</f>
        <v>0</v>
      </c>
      <c r="AM35" s="23">
        <f>'Стимулирующие показатели'!AK35</f>
        <v>0</v>
      </c>
      <c r="AN35" s="23">
        <f>'Стимулирующие показатели'!AL35+'Стимулирующие показатели'!AM35+'Стимулирующие показатели'!AN35+'Стимулирующие показатели'!AO35</f>
        <v>0</v>
      </c>
      <c r="AO35" s="23">
        <f>'Стимулирующие показатели'!AP35</f>
        <v>0</v>
      </c>
      <c r="AP35" s="23">
        <f>'Стимулирующие показатели'!AQ35</f>
        <v>0</v>
      </c>
      <c r="AQ35" s="23">
        <f>'Стимулирующие показатели'!AR35</f>
        <v>0</v>
      </c>
      <c r="AR35" s="23">
        <f>'Стимулирующие показатели'!AS35+'Стимулирующие показатели'!AT35+'Стимулирующие показатели'!AU35+'Стимулирующие показатели'!AV35</f>
        <v>0</v>
      </c>
      <c r="AS35" s="23">
        <f>'Стимулирующие показатели'!AW35</f>
        <v>0</v>
      </c>
      <c r="AT35" s="23">
        <f>'Стимулирующие показатели'!AX35</f>
        <v>0</v>
      </c>
      <c r="AU35" s="23">
        <f>'Стимулирующие показатели'!AY35+'Стимулирующие показатели'!AZ35+'Стимулирующие показатели'!BA35+'Стимулирующие показатели'!BB35+'Стимулирующие показатели'!BC35</f>
        <v>0</v>
      </c>
      <c r="AV35" s="23">
        <f>'Стимулирующие показатели'!BD35</f>
        <v>0</v>
      </c>
      <c r="AW35" s="23">
        <f>'Стимулирующие показатели'!BE35+'Стимулирующие показатели'!BF35+'Стимулирующие показатели'!BG35</f>
        <v>0</v>
      </c>
      <c r="AX35" s="23">
        <f>'Стимулирующие показатели'!BH35+'Стимулирующие показатели'!BI35+'Стимулирующие показатели'!BJ35+'Стимулирующие показатели'!BK35</f>
        <v>0</v>
      </c>
      <c r="AY35" s="23">
        <f>'Стимулирующие показатели'!BL35</f>
        <v>0</v>
      </c>
      <c r="AZ35" s="23">
        <f>'Стимулирующие показатели'!BM35</f>
        <v>0</v>
      </c>
      <c r="BA35" s="23">
        <f>'Стимулирующие показатели'!BN35</f>
        <v>0</v>
      </c>
      <c r="BB35" s="23">
        <f t="shared" si="0"/>
        <v>0</v>
      </c>
    </row>
    <row r="36" spans="1:54" x14ac:dyDescent="0.25">
      <c r="A36" s="22">
        <v>28</v>
      </c>
      <c r="B36" s="2"/>
      <c r="C36" s="2"/>
      <c r="D36" s="2"/>
      <c r="E36" s="2"/>
      <c r="F36" s="2"/>
      <c r="G36" s="2"/>
      <c r="H36" s="2"/>
      <c r="I36" s="23">
        <f>'Стимулирующие показатели'!C36</f>
        <v>0</v>
      </c>
      <c r="J36" s="23">
        <f>'Стимулирующие показатели'!D36</f>
        <v>0</v>
      </c>
      <c r="K36" s="23">
        <f>'Стимулирующие показатели'!E36</f>
        <v>0</v>
      </c>
      <c r="L36" s="23">
        <f>'Стимулирующие показатели'!F36</f>
        <v>0</v>
      </c>
      <c r="M36" s="23">
        <f>'Стимулирующие показатели'!G36</f>
        <v>0</v>
      </c>
      <c r="N36" s="23">
        <f>'Стимулирующие показатели'!H36+'Стимулирующие показатели'!I36</f>
        <v>0</v>
      </c>
      <c r="O36" s="23">
        <f>'Стимулирующие показатели'!J36</f>
        <v>0</v>
      </c>
      <c r="P36" s="23">
        <f>'Стимулирующие показатели'!K36</f>
        <v>0</v>
      </c>
      <c r="Q36" s="23">
        <f>'Стимулирующие показатели'!L36</f>
        <v>0</v>
      </c>
      <c r="R36" s="23">
        <f>'Стимулирующие показатели'!M36+'Стимулирующие показатели'!N36</f>
        <v>0</v>
      </c>
      <c r="S36" s="23">
        <f>'Стимулирующие показатели'!O36</f>
        <v>0</v>
      </c>
      <c r="T36" s="23">
        <f>'Стимулирующие показатели'!P36</f>
        <v>0</v>
      </c>
      <c r="U36" s="23">
        <f>'Стимулирующие показатели'!Q36</f>
        <v>0</v>
      </c>
      <c r="V36" s="23">
        <f>'Стимулирующие показатели'!R36</f>
        <v>0</v>
      </c>
      <c r="W36" s="23">
        <f>'Стимулирующие показатели'!S36</f>
        <v>0</v>
      </c>
      <c r="X36" s="23">
        <f>'Стимулирующие показатели'!T36</f>
        <v>0</v>
      </c>
      <c r="Y36" s="23">
        <f>'Стимулирующие показатели'!U36</f>
        <v>0</v>
      </c>
      <c r="Z36" s="23">
        <f>'Стимулирующие показатели'!V36</f>
        <v>0</v>
      </c>
      <c r="AA36" s="23">
        <f>'Стимулирующие показатели'!W36</f>
        <v>0</v>
      </c>
      <c r="AB36" s="23">
        <f>'Стимулирующие показатели'!X36</f>
        <v>0</v>
      </c>
      <c r="AC36" s="23">
        <f>'Стимулирующие показатели'!Y36</f>
        <v>0</v>
      </c>
      <c r="AD36" s="23">
        <f>'Стимулирующие показатели'!Z36</f>
        <v>0</v>
      </c>
      <c r="AE36" s="23">
        <f>'Стимулирующие показатели'!AA36</f>
        <v>0</v>
      </c>
      <c r="AF36" s="23">
        <f>'Стимулирующие показатели'!AB36</f>
        <v>0</v>
      </c>
      <c r="AG36" s="23">
        <f>'Стимулирующие показатели'!AC36+'Стимулирующие показатели'!AD36+'Стимулирующие показатели'!AE36</f>
        <v>0</v>
      </c>
      <c r="AH36" s="23">
        <f>'Стимулирующие показатели'!AF36</f>
        <v>0</v>
      </c>
      <c r="AI36" s="23">
        <f>'Стимулирующие показатели'!AG36</f>
        <v>0</v>
      </c>
      <c r="AJ36" s="23">
        <f>'Стимулирующие показатели'!AH36</f>
        <v>0</v>
      </c>
      <c r="AK36" s="23">
        <f>'Стимулирующие показатели'!AI36</f>
        <v>0</v>
      </c>
      <c r="AL36" s="23">
        <f>'Стимулирующие показатели'!AJ36</f>
        <v>0</v>
      </c>
      <c r="AM36" s="23">
        <f>'Стимулирующие показатели'!AK36</f>
        <v>0</v>
      </c>
      <c r="AN36" s="23">
        <f>'Стимулирующие показатели'!AL36+'Стимулирующие показатели'!AM36+'Стимулирующие показатели'!AN36+'Стимулирующие показатели'!AO36</f>
        <v>0</v>
      </c>
      <c r="AO36" s="23">
        <f>'Стимулирующие показатели'!AP36</f>
        <v>0</v>
      </c>
      <c r="AP36" s="23">
        <f>'Стимулирующие показатели'!AQ36</f>
        <v>0</v>
      </c>
      <c r="AQ36" s="23">
        <f>'Стимулирующие показатели'!AR36</f>
        <v>0</v>
      </c>
      <c r="AR36" s="23">
        <f>'Стимулирующие показатели'!AS36+'Стимулирующие показатели'!AT36+'Стимулирующие показатели'!AU36+'Стимулирующие показатели'!AV36</f>
        <v>0</v>
      </c>
      <c r="AS36" s="23">
        <f>'Стимулирующие показатели'!AW36</f>
        <v>0</v>
      </c>
      <c r="AT36" s="23">
        <f>'Стимулирующие показатели'!AX36</f>
        <v>0</v>
      </c>
      <c r="AU36" s="23">
        <f>'Стимулирующие показатели'!AY36+'Стимулирующие показатели'!AZ36+'Стимулирующие показатели'!BA36+'Стимулирующие показатели'!BB36+'Стимулирующие показатели'!BC36</f>
        <v>0</v>
      </c>
      <c r="AV36" s="23">
        <f>'Стимулирующие показатели'!BD36</f>
        <v>0</v>
      </c>
      <c r="AW36" s="23">
        <f>'Стимулирующие показатели'!BE36+'Стимулирующие показатели'!BF36+'Стимулирующие показатели'!BG36</f>
        <v>0</v>
      </c>
      <c r="AX36" s="23">
        <f>'Стимулирующие показатели'!BH36+'Стимулирующие показатели'!BI36+'Стимулирующие показатели'!BJ36+'Стимулирующие показатели'!BK36</f>
        <v>0</v>
      </c>
      <c r="AY36" s="23">
        <f>'Стимулирующие показатели'!BL36</f>
        <v>0</v>
      </c>
      <c r="AZ36" s="23">
        <f>'Стимулирующие показатели'!BM36</f>
        <v>0</v>
      </c>
      <c r="BA36" s="23">
        <f>'Стимулирующие показатели'!BN36</f>
        <v>0</v>
      </c>
      <c r="BB36" s="23">
        <f t="shared" si="0"/>
        <v>0</v>
      </c>
    </row>
    <row r="37" spans="1:54" x14ac:dyDescent="0.25">
      <c r="A37" s="22">
        <v>29</v>
      </c>
      <c r="B37" s="2"/>
      <c r="C37" s="2"/>
      <c r="D37" s="2"/>
      <c r="E37" s="2"/>
      <c r="F37" s="2"/>
      <c r="G37" s="2"/>
      <c r="H37" s="2"/>
      <c r="I37" s="23">
        <f>'Стимулирующие показатели'!C37</f>
        <v>0</v>
      </c>
      <c r="J37" s="23">
        <f>'Стимулирующие показатели'!D37</f>
        <v>0</v>
      </c>
      <c r="K37" s="23">
        <f>'Стимулирующие показатели'!E37</f>
        <v>0</v>
      </c>
      <c r="L37" s="23">
        <f>'Стимулирующие показатели'!F37</f>
        <v>0</v>
      </c>
      <c r="M37" s="23">
        <f>'Стимулирующие показатели'!G37</f>
        <v>0</v>
      </c>
      <c r="N37" s="23">
        <f>'Стимулирующие показатели'!H37+'Стимулирующие показатели'!I37</f>
        <v>0</v>
      </c>
      <c r="O37" s="23">
        <f>'Стимулирующие показатели'!J37</f>
        <v>0</v>
      </c>
      <c r="P37" s="23">
        <f>'Стимулирующие показатели'!K37</f>
        <v>0</v>
      </c>
      <c r="Q37" s="23">
        <f>'Стимулирующие показатели'!L37</f>
        <v>0</v>
      </c>
      <c r="R37" s="23">
        <f>'Стимулирующие показатели'!M37+'Стимулирующие показатели'!N37</f>
        <v>0</v>
      </c>
      <c r="S37" s="23">
        <f>'Стимулирующие показатели'!O37</f>
        <v>0</v>
      </c>
      <c r="T37" s="23">
        <f>'Стимулирующие показатели'!P37</f>
        <v>0</v>
      </c>
      <c r="U37" s="23">
        <f>'Стимулирующие показатели'!Q37</f>
        <v>0</v>
      </c>
      <c r="V37" s="23">
        <f>'Стимулирующие показатели'!R37</f>
        <v>0</v>
      </c>
      <c r="W37" s="23">
        <f>'Стимулирующие показатели'!S37</f>
        <v>0</v>
      </c>
      <c r="X37" s="23">
        <f>'Стимулирующие показатели'!T37</f>
        <v>0</v>
      </c>
      <c r="Y37" s="23">
        <f>'Стимулирующие показатели'!U37</f>
        <v>0</v>
      </c>
      <c r="Z37" s="23">
        <f>'Стимулирующие показатели'!V37</f>
        <v>0</v>
      </c>
      <c r="AA37" s="23">
        <f>'Стимулирующие показатели'!W37</f>
        <v>0</v>
      </c>
      <c r="AB37" s="23">
        <f>'Стимулирующие показатели'!X37</f>
        <v>0</v>
      </c>
      <c r="AC37" s="23">
        <f>'Стимулирующие показатели'!Y37</f>
        <v>0</v>
      </c>
      <c r="AD37" s="23">
        <f>'Стимулирующие показатели'!Z37</f>
        <v>0</v>
      </c>
      <c r="AE37" s="23">
        <f>'Стимулирующие показатели'!AA37</f>
        <v>0</v>
      </c>
      <c r="AF37" s="23">
        <f>'Стимулирующие показатели'!AB37</f>
        <v>0</v>
      </c>
      <c r="AG37" s="23">
        <f>'Стимулирующие показатели'!AC37+'Стимулирующие показатели'!AD37+'Стимулирующие показатели'!AE37</f>
        <v>0</v>
      </c>
      <c r="AH37" s="23">
        <f>'Стимулирующие показатели'!AF37</f>
        <v>0</v>
      </c>
      <c r="AI37" s="23">
        <f>'Стимулирующие показатели'!AG37</f>
        <v>0</v>
      </c>
      <c r="AJ37" s="23">
        <f>'Стимулирующие показатели'!AH37</f>
        <v>0</v>
      </c>
      <c r="AK37" s="23">
        <f>'Стимулирующие показатели'!AI37</f>
        <v>0</v>
      </c>
      <c r="AL37" s="23">
        <f>'Стимулирующие показатели'!AJ37</f>
        <v>0</v>
      </c>
      <c r="AM37" s="23">
        <f>'Стимулирующие показатели'!AK37</f>
        <v>0</v>
      </c>
      <c r="AN37" s="23">
        <f>'Стимулирующие показатели'!AL37+'Стимулирующие показатели'!AM37+'Стимулирующие показатели'!AN37+'Стимулирующие показатели'!AO37</f>
        <v>0</v>
      </c>
      <c r="AO37" s="23">
        <f>'Стимулирующие показатели'!AP37</f>
        <v>0</v>
      </c>
      <c r="AP37" s="23">
        <f>'Стимулирующие показатели'!AQ37</f>
        <v>0</v>
      </c>
      <c r="AQ37" s="23">
        <f>'Стимулирующие показатели'!AR37</f>
        <v>0</v>
      </c>
      <c r="AR37" s="23">
        <f>'Стимулирующие показатели'!AS37+'Стимулирующие показатели'!AT37+'Стимулирующие показатели'!AU37+'Стимулирующие показатели'!AV37</f>
        <v>0</v>
      </c>
      <c r="AS37" s="23">
        <f>'Стимулирующие показатели'!AW37</f>
        <v>0</v>
      </c>
      <c r="AT37" s="23">
        <f>'Стимулирующие показатели'!AX37</f>
        <v>0</v>
      </c>
      <c r="AU37" s="23">
        <f>'Стимулирующие показатели'!AY37+'Стимулирующие показатели'!AZ37+'Стимулирующие показатели'!BA37+'Стимулирующие показатели'!BB37+'Стимулирующие показатели'!BC37</f>
        <v>0</v>
      </c>
      <c r="AV37" s="23">
        <f>'Стимулирующие показатели'!BD37</f>
        <v>0</v>
      </c>
      <c r="AW37" s="23">
        <f>'Стимулирующие показатели'!BE37+'Стимулирующие показатели'!BF37+'Стимулирующие показатели'!BG37</f>
        <v>0</v>
      </c>
      <c r="AX37" s="23">
        <f>'Стимулирующие показатели'!BH37+'Стимулирующие показатели'!BI37+'Стимулирующие показатели'!BJ37+'Стимулирующие показатели'!BK37</f>
        <v>0</v>
      </c>
      <c r="AY37" s="23">
        <f>'Стимулирующие показатели'!BL37</f>
        <v>0</v>
      </c>
      <c r="AZ37" s="23">
        <f>'Стимулирующие показатели'!BM37</f>
        <v>0</v>
      </c>
      <c r="BA37" s="23">
        <f>'Стимулирующие показатели'!BN37</f>
        <v>0</v>
      </c>
      <c r="BB37" s="23">
        <f t="shared" si="0"/>
        <v>0</v>
      </c>
    </row>
    <row r="38" spans="1:54" x14ac:dyDescent="0.25">
      <c r="A38" s="22">
        <v>30</v>
      </c>
      <c r="B38" s="2"/>
      <c r="C38" s="2"/>
      <c r="D38" s="2"/>
      <c r="E38" s="2"/>
      <c r="F38" s="2"/>
      <c r="G38" s="2"/>
      <c r="H38" s="2"/>
      <c r="I38" s="23">
        <f>'Стимулирующие показатели'!C38</f>
        <v>0</v>
      </c>
      <c r="J38" s="23">
        <f>'Стимулирующие показатели'!D38</f>
        <v>0</v>
      </c>
      <c r="K38" s="23">
        <f>'Стимулирующие показатели'!E38</f>
        <v>0</v>
      </c>
      <c r="L38" s="23">
        <f>'Стимулирующие показатели'!F38</f>
        <v>0</v>
      </c>
      <c r="M38" s="23">
        <f>'Стимулирующие показатели'!G38</f>
        <v>0</v>
      </c>
      <c r="N38" s="23">
        <f>'Стимулирующие показатели'!H38+'Стимулирующие показатели'!I38</f>
        <v>0</v>
      </c>
      <c r="O38" s="23">
        <f>'Стимулирующие показатели'!J38</f>
        <v>0</v>
      </c>
      <c r="P38" s="23">
        <f>'Стимулирующие показатели'!K38</f>
        <v>0</v>
      </c>
      <c r="Q38" s="23">
        <f>'Стимулирующие показатели'!L38</f>
        <v>0</v>
      </c>
      <c r="R38" s="23">
        <f>'Стимулирующие показатели'!M38+'Стимулирующие показатели'!N38</f>
        <v>0</v>
      </c>
      <c r="S38" s="23">
        <f>'Стимулирующие показатели'!O38</f>
        <v>0</v>
      </c>
      <c r="T38" s="23">
        <f>'Стимулирующие показатели'!P38</f>
        <v>0</v>
      </c>
      <c r="U38" s="23">
        <f>'Стимулирующие показатели'!Q38</f>
        <v>0</v>
      </c>
      <c r="V38" s="23">
        <f>'Стимулирующие показатели'!R38</f>
        <v>0</v>
      </c>
      <c r="W38" s="23">
        <f>'Стимулирующие показатели'!S38</f>
        <v>0</v>
      </c>
      <c r="X38" s="23">
        <f>'Стимулирующие показатели'!T38</f>
        <v>0</v>
      </c>
      <c r="Y38" s="23">
        <f>'Стимулирующие показатели'!U38</f>
        <v>0</v>
      </c>
      <c r="Z38" s="23">
        <f>'Стимулирующие показатели'!V38</f>
        <v>0</v>
      </c>
      <c r="AA38" s="23">
        <f>'Стимулирующие показатели'!W38</f>
        <v>0</v>
      </c>
      <c r="AB38" s="23">
        <f>'Стимулирующие показатели'!X38</f>
        <v>0</v>
      </c>
      <c r="AC38" s="23">
        <f>'Стимулирующие показатели'!Y38</f>
        <v>0</v>
      </c>
      <c r="AD38" s="23">
        <f>'Стимулирующие показатели'!Z38</f>
        <v>0</v>
      </c>
      <c r="AE38" s="23">
        <f>'Стимулирующие показатели'!AA38</f>
        <v>0</v>
      </c>
      <c r="AF38" s="23">
        <f>'Стимулирующие показатели'!AB38</f>
        <v>0</v>
      </c>
      <c r="AG38" s="23">
        <f>'Стимулирующие показатели'!AC38+'Стимулирующие показатели'!AD38+'Стимулирующие показатели'!AE38</f>
        <v>0</v>
      </c>
      <c r="AH38" s="23">
        <f>'Стимулирующие показатели'!AF38</f>
        <v>0</v>
      </c>
      <c r="AI38" s="23">
        <f>'Стимулирующие показатели'!AG38</f>
        <v>0</v>
      </c>
      <c r="AJ38" s="23">
        <f>'Стимулирующие показатели'!AH38</f>
        <v>0</v>
      </c>
      <c r="AK38" s="23">
        <f>'Стимулирующие показатели'!AI38</f>
        <v>0</v>
      </c>
      <c r="AL38" s="23">
        <f>'Стимулирующие показатели'!AJ38</f>
        <v>0</v>
      </c>
      <c r="AM38" s="23">
        <f>'Стимулирующие показатели'!AK38</f>
        <v>0</v>
      </c>
      <c r="AN38" s="23">
        <f>'Стимулирующие показатели'!AL38+'Стимулирующие показатели'!AM38+'Стимулирующие показатели'!AN38+'Стимулирующие показатели'!AO38</f>
        <v>0</v>
      </c>
      <c r="AO38" s="23">
        <f>'Стимулирующие показатели'!AP38</f>
        <v>0</v>
      </c>
      <c r="AP38" s="23">
        <f>'Стимулирующие показатели'!AQ38</f>
        <v>0</v>
      </c>
      <c r="AQ38" s="23">
        <f>'Стимулирующие показатели'!AR38</f>
        <v>0</v>
      </c>
      <c r="AR38" s="23">
        <f>'Стимулирующие показатели'!AS38+'Стимулирующие показатели'!AT38+'Стимулирующие показатели'!AU38+'Стимулирующие показатели'!AV38</f>
        <v>0</v>
      </c>
      <c r="AS38" s="23">
        <f>'Стимулирующие показатели'!AW38</f>
        <v>0</v>
      </c>
      <c r="AT38" s="23">
        <f>'Стимулирующие показатели'!AX38</f>
        <v>0</v>
      </c>
      <c r="AU38" s="23">
        <f>'Стимулирующие показатели'!AY38+'Стимулирующие показатели'!AZ38+'Стимулирующие показатели'!BA38+'Стимулирующие показатели'!BB38+'Стимулирующие показатели'!BC38</f>
        <v>0</v>
      </c>
      <c r="AV38" s="23">
        <f>'Стимулирующие показатели'!BD38</f>
        <v>0</v>
      </c>
      <c r="AW38" s="23">
        <f>'Стимулирующие показатели'!BE38+'Стимулирующие показатели'!BF38+'Стимулирующие показатели'!BG38</f>
        <v>0</v>
      </c>
      <c r="AX38" s="23">
        <f>'Стимулирующие показатели'!BH38+'Стимулирующие показатели'!BI38+'Стимулирующие показатели'!BJ38+'Стимулирующие показатели'!BK38</f>
        <v>0</v>
      </c>
      <c r="AY38" s="23">
        <f>'Стимулирующие показатели'!BL38</f>
        <v>0</v>
      </c>
      <c r="AZ38" s="23">
        <f>'Стимулирующие показатели'!BM38</f>
        <v>0</v>
      </c>
      <c r="BA38" s="23">
        <f>'Стимулирующие показатели'!BN38</f>
        <v>0</v>
      </c>
      <c r="BB38" s="23">
        <f t="shared" si="0"/>
        <v>0</v>
      </c>
    </row>
    <row r="39" spans="1:54" x14ac:dyDescent="0.25">
      <c r="A39" s="22">
        <v>31</v>
      </c>
      <c r="B39" s="2"/>
      <c r="C39" s="2"/>
      <c r="D39" s="2"/>
      <c r="E39" s="2"/>
      <c r="F39" s="2"/>
      <c r="G39" s="2"/>
      <c r="H39" s="2"/>
      <c r="I39" s="23">
        <f>'Стимулирующие показатели'!C39</f>
        <v>0</v>
      </c>
      <c r="J39" s="23">
        <f>'Стимулирующие показатели'!D39</f>
        <v>0</v>
      </c>
      <c r="K39" s="23">
        <f>'Стимулирующие показатели'!E39</f>
        <v>0</v>
      </c>
      <c r="L39" s="23">
        <f>'Стимулирующие показатели'!F39</f>
        <v>0</v>
      </c>
      <c r="M39" s="23">
        <f>'Стимулирующие показатели'!G39</f>
        <v>0</v>
      </c>
      <c r="N39" s="23">
        <f>'Стимулирующие показатели'!H39+'Стимулирующие показатели'!I39</f>
        <v>0</v>
      </c>
      <c r="O39" s="23">
        <f>'Стимулирующие показатели'!J39</f>
        <v>0</v>
      </c>
      <c r="P39" s="23">
        <f>'Стимулирующие показатели'!K39</f>
        <v>0</v>
      </c>
      <c r="Q39" s="23">
        <f>'Стимулирующие показатели'!L39</f>
        <v>0</v>
      </c>
      <c r="R39" s="23">
        <f>'Стимулирующие показатели'!M39+'Стимулирующие показатели'!N39</f>
        <v>0</v>
      </c>
      <c r="S39" s="23">
        <f>'Стимулирующие показатели'!O39</f>
        <v>0</v>
      </c>
      <c r="T39" s="23">
        <f>'Стимулирующие показатели'!P39</f>
        <v>0</v>
      </c>
      <c r="U39" s="23">
        <f>'Стимулирующие показатели'!Q39</f>
        <v>0</v>
      </c>
      <c r="V39" s="23">
        <f>'Стимулирующие показатели'!R39</f>
        <v>0</v>
      </c>
      <c r="W39" s="23">
        <f>'Стимулирующие показатели'!S39</f>
        <v>0</v>
      </c>
      <c r="X39" s="23">
        <f>'Стимулирующие показатели'!T39</f>
        <v>0</v>
      </c>
      <c r="Y39" s="23">
        <f>'Стимулирующие показатели'!U39</f>
        <v>0</v>
      </c>
      <c r="Z39" s="23">
        <f>'Стимулирующие показатели'!V39</f>
        <v>0</v>
      </c>
      <c r="AA39" s="23">
        <f>'Стимулирующие показатели'!W39</f>
        <v>0</v>
      </c>
      <c r="AB39" s="23">
        <f>'Стимулирующие показатели'!X39</f>
        <v>0</v>
      </c>
      <c r="AC39" s="23">
        <f>'Стимулирующие показатели'!Y39</f>
        <v>0</v>
      </c>
      <c r="AD39" s="23">
        <f>'Стимулирующие показатели'!Z39</f>
        <v>0</v>
      </c>
      <c r="AE39" s="23">
        <f>'Стимулирующие показатели'!AA39</f>
        <v>0</v>
      </c>
      <c r="AF39" s="23">
        <f>'Стимулирующие показатели'!AB39</f>
        <v>0</v>
      </c>
      <c r="AG39" s="23">
        <f>'Стимулирующие показатели'!AC39+'Стимулирующие показатели'!AD39+'Стимулирующие показатели'!AE39</f>
        <v>0</v>
      </c>
      <c r="AH39" s="23">
        <f>'Стимулирующие показатели'!AF39</f>
        <v>0</v>
      </c>
      <c r="AI39" s="23">
        <f>'Стимулирующие показатели'!AG39</f>
        <v>0</v>
      </c>
      <c r="AJ39" s="23">
        <f>'Стимулирующие показатели'!AH39</f>
        <v>0</v>
      </c>
      <c r="AK39" s="23">
        <f>'Стимулирующие показатели'!AI39</f>
        <v>0</v>
      </c>
      <c r="AL39" s="23">
        <f>'Стимулирующие показатели'!AJ39</f>
        <v>0</v>
      </c>
      <c r="AM39" s="23">
        <f>'Стимулирующие показатели'!AK39</f>
        <v>0</v>
      </c>
      <c r="AN39" s="23">
        <f>'Стимулирующие показатели'!AL39+'Стимулирующие показатели'!AM39+'Стимулирующие показатели'!AN39+'Стимулирующие показатели'!AO39</f>
        <v>0</v>
      </c>
      <c r="AO39" s="23">
        <f>'Стимулирующие показатели'!AP39</f>
        <v>0</v>
      </c>
      <c r="AP39" s="23">
        <f>'Стимулирующие показатели'!AQ39</f>
        <v>0</v>
      </c>
      <c r="AQ39" s="23">
        <f>'Стимулирующие показатели'!AR39</f>
        <v>0</v>
      </c>
      <c r="AR39" s="23">
        <f>'Стимулирующие показатели'!AS39+'Стимулирующие показатели'!AT39+'Стимулирующие показатели'!AU39+'Стимулирующие показатели'!AV39</f>
        <v>0</v>
      </c>
      <c r="AS39" s="23">
        <f>'Стимулирующие показатели'!AW39</f>
        <v>0</v>
      </c>
      <c r="AT39" s="23">
        <f>'Стимулирующие показатели'!AX39</f>
        <v>0</v>
      </c>
      <c r="AU39" s="23">
        <f>'Стимулирующие показатели'!AY39+'Стимулирующие показатели'!AZ39+'Стимулирующие показатели'!BA39+'Стимулирующие показатели'!BB39+'Стимулирующие показатели'!BC39</f>
        <v>0</v>
      </c>
      <c r="AV39" s="23">
        <f>'Стимулирующие показатели'!BD39</f>
        <v>0</v>
      </c>
      <c r="AW39" s="23">
        <f>'Стимулирующие показатели'!BE39+'Стимулирующие показатели'!BF39+'Стимулирующие показатели'!BG39</f>
        <v>0</v>
      </c>
      <c r="AX39" s="23">
        <f>'Стимулирующие показатели'!BH39+'Стимулирующие показатели'!BI39+'Стимулирующие показатели'!BJ39+'Стимулирующие показатели'!BK39</f>
        <v>0</v>
      </c>
      <c r="AY39" s="23">
        <f>'Стимулирующие показатели'!BL39</f>
        <v>0</v>
      </c>
      <c r="AZ39" s="23">
        <f>'Стимулирующие показатели'!BM39</f>
        <v>0</v>
      </c>
      <c r="BA39" s="23">
        <f>'Стимулирующие показатели'!BN39</f>
        <v>0</v>
      </c>
      <c r="BB39" s="23">
        <f t="shared" si="0"/>
        <v>0</v>
      </c>
    </row>
    <row r="40" spans="1:54" x14ac:dyDescent="0.25">
      <c r="A40" s="22">
        <v>32</v>
      </c>
      <c r="B40" s="2"/>
      <c r="C40" s="2"/>
      <c r="D40" s="2"/>
      <c r="E40" s="2"/>
      <c r="F40" s="2"/>
      <c r="G40" s="2"/>
      <c r="H40" s="2"/>
      <c r="I40" s="23">
        <f>'Стимулирующие показатели'!C40</f>
        <v>0</v>
      </c>
      <c r="J40" s="23">
        <f>'Стимулирующие показатели'!D40</f>
        <v>0</v>
      </c>
      <c r="K40" s="23">
        <f>'Стимулирующие показатели'!E40</f>
        <v>0</v>
      </c>
      <c r="L40" s="23">
        <f>'Стимулирующие показатели'!F40</f>
        <v>0</v>
      </c>
      <c r="M40" s="23">
        <f>'Стимулирующие показатели'!G40</f>
        <v>0</v>
      </c>
      <c r="N40" s="23">
        <f>'Стимулирующие показатели'!H40+'Стимулирующие показатели'!I40</f>
        <v>0</v>
      </c>
      <c r="O40" s="23">
        <f>'Стимулирующие показатели'!J40</f>
        <v>0</v>
      </c>
      <c r="P40" s="23">
        <f>'Стимулирующие показатели'!K40</f>
        <v>0</v>
      </c>
      <c r="Q40" s="23">
        <f>'Стимулирующие показатели'!L40</f>
        <v>0</v>
      </c>
      <c r="R40" s="23">
        <f>'Стимулирующие показатели'!M40+'Стимулирующие показатели'!N40</f>
        <v>0</v>
      </c>
      <c r="S40" s="23">
        <f>'Стимулирующие показатели'!O40</f>
        <v>0</v>
      </c>
      <c r="T40" s="23">
        <f>'Стимулирующие показатели'!P40</f>
        <v>0</v>
      </c>
      <c r="U40" s="23">
        <f>'Стимулирующие показатели'!Q40</f>
        <v>0</v>
      </c>
      <c r="V40" s="23">
        <f>'Стимулирующие показатели'!R40</f>
        <v>0</v>
      </c>
      <c r="W40" s="23">
        <f>'Стимулирующие показатели'!S40</f>
        <v>0</v>
      </c>
      <c r="X40" s="23">
        <f>'Стимулирующие показатели'!T40</f>
        <v>0</v>
      </c>
      <c r="Y40" s="23">
        <f>'Стимулирующие показатели'!U40</f>
        <v>0</v>
      </c>
      <c r="Z40" s="23">
        <f>'Стимулирующие показатели'!V40</f>
        <v>0</v>
      </c>
      <c r="AA40" s="23">
        <f>'Стимулирующие показатели'!W40</f>
        <v>0</v>
      </c>
      <c r="AB40" s="23">
        <f>'Стимулирующие показатели'!X40</f>
        <v>0</v>
      </c>
      <c r="AC40" s="23">
        <f>'Стимулирующие показатели'!Y40</f>
        <v>0</v>
      </c>
      <c r="AD40" s="23">
        <f>'Стимулирующие показатели'!Z40</f>
        <v>0</v>
      </c>
      <c r="AE40" s="23">
        <f>'Стимулирующие показатели'!AA40</f>
        <v>0</v>
      </c>
      <c r="AF40" s="23">
        <f>'Стимулирующие показатели'!AB40</f>
        <v>0</v>
      </c>
      <c r="AG40" s="23">
        <f>'Стимулирующие показатели'!AC40+'Стимулирующие показатели'!AD40+'Стимулирующие показатели'!AE40</f>
        <v>0</v>
      </c>
      <c r="AH40" s="23">
        <f>'Стимулирующие показатели'!AF40</f>
        <v>0</v>
      </c>
      <c r="AI40" s="23">
        <f>'Стимулирующие показатели'!AG40</f>
        <v>0</v>
      </c>
      <c r="AJ40" s="23">
        <f>'Стимулирующие показатели'!AH40</f>
        <v>0</v>
      </c>
      <c r="AK40" s="23">
        <f>'Стимулирующие показатели'!AI40</f>
        <v>0</v>
      </c>
      <c r="AL40" s="23">
        <f>'Стимулирующие показатели'!AJ40</f>
        <v>0</v>
      </c>
      <c r="AM40" s="23">
        <f>'Стимулирующие показатели'!AK40</f>
        <v>0</v>
      </c>
      <c r="AN40" s="23">
        <f>'Стимулирующие показатели'!AL40+'Стимулирующие показатели'!AM40+'Стимулирующие показатели'!AN40+'Стимулирующие показатели'!AO40</f>
        <v>0</v>
      </c>
      <c r="AO40" s="23">
        <f>'Стимулирующие показатели'!AP40</f>
        <v>0</v>
      </c>
      <c r="AP40" s="23">
        <f>'Стимулирующие показатели'!AQ40</f>
        <v>0</v>
      </c>
      <c r="AQ40" s="23">
        <f>'Стимулирующие показатели'!AR40</f>
        <v>0</v>
      </c>
      <c r="AR40" s="23">
        <f>'Стимулирующие показатели'!AS40+'Стимулирующие показатели'!AT40+'Стимулирующие показатели'!AU40+'Стимулирующие показатели'!AV40</f>
        <v>0</v>
      </c>
      <c r="AS40" s="23">
        <f>'Стимулирующие показатели'!AW40</f>
        <v>0</v>
      </c>
      <c r="AT40" s="23">
        <f>'Стимулирующие показатели'!AX40</f>
        <v>0</v>
      </c>
      <c r="AU40" s="23">
        <f>'Стимулирующие показатели'!AY40+'Стимулирующие показатели'!AZ40+'Стимулирующие показатели'!BA40+'Стимулирующие показатели'!BB40+'Стимулирующие показатели'!BC40</f>
        <v>0</v>
      </c>
      <c r="AV40" s="23">
        <f>'Стимулирующие показатели'!BD40</f>
        <v>0</v>
      </c>
      <c r="AW40" s="23">
        <f>'Стимулирующие показатели'!BE40+'Стимулирующие показатели'!BF40+'Стимулирующие показатели'!BG40</f>
        <v>0</v>
      </c>
      <c r="AX40" s="23">
        <f>'Стимулирующие показатели'!BH40+'Стимулирующие показатели'!BI40+'Стимулирующие показатели'!BJ40+'Стимулирующие показатели'!BK40</f>
        <v>0</v>
      </c>
      <c r="AY40" s="23">
        <f>'Стимулирующие показатели'!BL40</f>
        <v>0</v>
      </c>
      <c r="AZ40" s="23">
        <f>'Стимулирующие показатели'!BM40</f>
        <v>0</v>
      </c>
      <c r="BA40" s="23">
        <f>'Стимулирующие показатели'!BN40</f>
        <v>0</v>
      </c>
      <c r="BB40" s="23">
        <f t="shared" si="0"/>
        <v>0</v>
      </c>
    </row>
    <row r="41" spans="1:54" x14ac:dyDescent="0.25">
      <c r="A41" s="22">
        <v>33</v>
      </c>
      <c r="B41" s="2"/>
      <c r="C41" s="2"/>
      <c r="D41" s="2"/>
      <c r="E41" s="2"/>
      <c r="F41" s="2"/>
      <c r="G41" s="2"/>
      <c r="H41" s="2"/>
      <c r="I41" s="23">
        <f>'Стимулирующие показатели'!C41</f>
        <v>0</v>
      </c>
      <c r="J41" s="23">
        <f>'Стимулирующие показатели'!D41</f>
        <v>0</v>
      </c>
      <c r="K41" s="23">
        <f>'Стимулирующие показатели'!E41</f>
        <v>0</v>
      </c>
      <c r="L41" s="23">
        <f>'Стимулирующие показатели'!F41</f>
        <v>0</v>
      </c>
      <c r="M41" s="23">
        <f>'Стимулирующие показатели'!G41</f>
        <v>0</v>
      </c>
      <c r="N41" s="23">
        <f>'Стимулирующие показатели'!H41+'Стимулирующие показатели'!I41</f>
        <v>0</v>
      </c>
      <c r="O41" s="23">
        <f>'Стимулирующие показатели'!J41</f>
        <v>0</v>
      </c>
      <c r="P41" s="23">
        <f>'Стимулирующие показатели'!K41</f>
        <v>0</v>
      </c>
      <c r="Q41" s="23">
        <f>'Стимулирующие показатели'!L41</f>
        <v>0</v>
      </c>
      <c r="R41" s="23">
        <f>'Стимулирующие показатели'!M41+'Стимулирующие показатели'!N41</f>
        <v>0</v>
      </c>
      <c r="S41" s="23">
        <f>'Стимулирующие показатели'!O41</f>
        <v>0</v>
      </c>
      <c r="T41" s="23">
        <f>'Стимулирующие показатели'!P41</f>
        <v>0</v>
      </c>
      <c r="U41" s="23">
        <f>'Стимулирующие показатели'!Q41</f>
        <v>0</v>
      </c>
      <c r="V41" s="23">
        <f>'Стимулирующие показатели'!R41</f>
        <v>0</v>
      </c>
      <c r="W41" s="23">
        <f>'Стимулирующие показатели'!S41</f>
        <v>0</v>
      </c>
      <c r="X41" s="23">
        <f>'Стимулирующие показатели'!T41</f>
        <v>0</v>
      </c>
      <c r="Y41" s="23">
        <f>'Стимулирующие показатели'!U41</f>
        <v>0</v>
      </c>
      <c r="Z41" s="23">
        <f>'Стимулирующие показатели'!V41</f>
        <v>0</v>
      </c>
      <c r="AA41" s="23">
        <f>'Стимулирующие показатели'!W41</f>
        <v>0</v>
      </c>
      <c r="AB41" s="23">
        <f>'Стимулирующие показатели'!X41</f>
        <v>0</v>
      </c>
      <c r="AC41" s="23">
        <f>'Стимулирующие показатели'!Y41</f>
        <v>0</v>
      </c>
      <c r="AD41" s="23">
        <f>'Стимулирующие показатели'!Z41</f>
        <v>0</v>
      </c>
      <c r="AE41" s="23">
        <f>'Стимулирующие показатели'!AA41</f>
        <v>0</v>
      </c>
      <c r="AF41" s="23">
        <f>'Стимулирующие показатели'!AB41</f>
        <v>0</v>
      </c>
      <c r="AG41" s="23">
        <f>'Стимулирующие показатели'!AC41+'Стимулирующие показатели'!AD41+'Стимулирующие показатели'!AE41</f>
        <v>0</v>
      </c>
      <c r="AH41" s="23">
        <f>'Стимулирующие показатели'!AF41</f>
        <v>0</v>
      </c>
      <c r="AI41" s="23">
        <f>'Стимулирующие показатели'!AG41</f>
        <v>0</v>
      </c>
      <c r="AJ41" s="23">
        <f>'Стимулирующие показатели'!AH41</f>
        <v>0</v>
      </c>
      <c r="AK41" s="23">
        <f>'Стимулирующие показатели'!AI41</f>
        <v>0</v>
      </c>
      <c r="AL41" s="23">
        <f>'Стимулирующие показатели'!AJ41</f>
        <v>0</v>
      </c>
      <c r="AM41" s="23">
        <f>'Стимулирующие показатели'!AK41</f>
        <v>0</v>
      </c>
      <c r="AN41" s="23">
        <f>'Стимулирующие показатели'!AL41+'Стимулирующие показатели'!AM41+'Стимулирующие показатели'!AN41+'Стимулирующие показатели'!AO41</f>
        <v>0</v>
      </c>
      <c r="AO41" s="23">
        <f>'Стимулирующие показатели'!AP41</f>
        <v>0</v>
      </c>
      <c r="AP41" s="23">
        <f>'Стимулирующие показатели'!AQ41</f>
        <v>0</v>
      </c>
      <c r="AQ41" s="23">
        <f>'Стимулирующие показатели'!AR41</f>
        <v>0</v>
      </c>
      <c r="AR41" s="23">
        <f>'Стимулирующие показатели'!AS41+'Стимулирующие показатели'!AT41+'Стимулирующие показатели'!AU41+'Стимулирующие показатели'!AV41</f>
        <v>0</v>
      </c>
      <c r="AS41" s="23">
        <f>'Стимулирующие показатели'!AW41</f>
        <v>0</v>
      </c>
      <c r="AT41" s="23">
        <f>'Стимулирующие показатели'!AX41</f>
        <v>0</v>
      </c>
      <c r="AU41" s="23">
        <f>'Стимулирующие показатели'!AY41+'Стимулирующие показатели'!AZ41+'Стимулирующие показатели'!BA41+'Стимулирующие показатели'!BB41+'Стимулирующие показатели'!BC41</f>
        <v>0</v>
      </c>
      <c r="AV41" s="23">
        <f>'Стимулирующие показатели'!BD41</f>
        <v>0</v>
      </c>
      <c r="AW41" s="23">
        <f>'Стимулирующие показатели'!BE41+'Стимулирующие показатели'!BF41+'Стимулирующие показатели'!BG41</f>
        <v>0</v>
      </c>
      <c r="AX41" s="23">
        <f>'Стимулирующие показатели'!BH41+'Стимулирующие показатели'!BI41+'Стимулирующие показатели'!BJ41+'Стимулирующие показатели'!BK41</f>
        <v>0</v>
      </c>
      <c r="AY41" s="23">
        <f>'Стимулирующие показатели'!BL41</f>
        <v>0</v>
      </c>
      <c r="AZ41" s="23">
        <f>'Стимулирующие показатели'!BM41</f>
        <v>0</v>
      </c>
      <c r="BA41" s="23">
        <f>'Стимулирующие показатели'!BN41</f>
        <v>0</v>
      </c>
      <c r="BB41" s="23">
        <f t="shared" si="0"/>
        <v>0</v>
      </c>
    </row>
    <row r="42" spans="1:54" x14ac:dyDescent="0.25">
      <c r="A42" s="22">
        <v>34</v>
      </c>
      <c r="B42" s="2"/>
      <c r="C42" s="2"/>
      <c r="D42" s="2"/>
      <c r="E42" s="2"/>
      <c r="F42" s="2"/>
      <c r="G42" s="2"/>
      <c r="H42" s="2"/>
      <c r="I42" s="23">
        <f>'Стимулирующие показатели'!C42</f>
        <v>0</v>
      </c>
      <c r="J42" s="23">
        <f>'Стимулирующие показатели'!D42</f>
        <v>0</v>
      </c>
      <c r="K42" s="23">
        <f>'Стимулирующие показатели'!E42</f>
        <v>0</v>
      </c>
      <c r="L42" s="23">
        <f>'Стимулирующие показатели'!F42</f>
        <v>0</v>
      </c>
      <c r="M42" s="23">
        <f>'Стимулирующие показатели'!G42</f>
        <v>0</v>
      </c>
      <c r="N42" s="23">
        <f>'Стимулирующие показатели'!H42+'Стимулирующие показатели'!I42</f>
        <v>0</v>
      </c>
      <c r="O42" s="23">
        <f>'Стимулирующие показатели'!J42</f>
        <v>0</v>
      </c>
      <c r="P42" s="23">
        <f>'Стимулирующие показатели'!K42</f>
        <v>0</v>
      </c>
      <c r="Q42" s="23">
        <f>'Стимулирующие показатели'!L42</f>
        <v>0</v>
      </c>
      <c r="R42" s="23">
        <f>'Стимулирующие показатели'!M42+'Стимулирующие показатели'!N42</f>
        <v>0</v>
      </c>
      <c r="S42" s="23">
        <f>'Стимулирующие показатели'!O42</f>
        <v>0</v>
      </c>
      <c r="T42" s="23">
        <f>'Стимулирующие показатели'!P42</f>
        <v>0</v>
      </c>
      <c r="U42" s="23">
        <f>'Стимулирующие показатели'!Q42</f>
        <v>0</v>
      </c>
      <c r="V42" s="23">
        <f>'Стимулирующие показатели'!R42</f>
        <v>0</v>
      </c>
      <c r="W42" s="23">
        <f>'Стимулирующие показатели'!S42</f>
        <v>0</v>
      </c>
      <c r="X42" s="23">
        <f>'Стимулирующие показатели'!T42</f>
        <v>0</v>
      </c>
      <c r="Y42" s="23">
        <f>'Стимулирующие показатели'!U42</f>
        <v>0</v>
      </c>
      <c r="Z42" s="23">
        <f>'Стимулирующие показатели'!V42</f>
        <v>0</v>
      </c>
      <c r="AA42" s="23">
        <f>'Стимулирующие показатели'!W42</f>
        <v>0</v>
      </c>
      <c r="AB42" s="23">
        <f>'Стимулирующие показатели'!X42</f>
        <v>0</v>
      </c>
      <c r="AC42" s="23">
        <f>'Стимулирующие показатели'!Y42</f>
        <v>0</v>
      </c>
      <c r="AD42" s="23">
        <f>'Стимулирующие показатели'!Z42</f>
        <v>0</v>
      </c>
      <c r="AE42" s="23">
        <f>'Стимулирующие показатели'!AA42</f>
        <v>0</v>
      </c>
      <c r="AF42" s="23">
        <f>'Стимулирующие показатели'!AB42</f>
        <v>0</v>
      </c>
      <c r="AG42" s="23">
        <f>'Стимулирующие показатели'!AC42+'Стимулирующие показатели'!AD42+'Стимулирующие показатели'!AE42</f>
        <v>0</v>
      </c>
      <c r="AH42" s="23">
        <f>'Стимулирующие показатели'!AF42</f>
        <v>0</v>
      </c>
      <c r="AI42" s="23">
        <f>'Стимулирующие показатели'!AG42</f>
        <v>0</v>
      </c>
      <c r="AJ42" s="23">
        <f>'Стимулирующие показатели'!AH42</f>
        <v>0</v>
      </c>
      <c r="AK42" s="23">
        <f>'Стимулирующие показатели'!AI42</f>
        <v>0</v>
      </c>
      <c r="AL42" s="23">
        <f>'Стимулирующие показатели'!AJ42</f>
        <v>0</v>
      </c>
      <c r="AM42" s="23">
        <f>'Стимулирующие показатели'!AK42</f>
        <v>0</v>
      </c>
      <c r="AN42" s="23">
        <f>'Стимулирующие показатели'!AL42+'Стимулирующие показатели'!AM42+'Стимулирующие показатели'!AN42+'Стимулирующие показатели'!AO42</f>
        <v>0</v>
      </c>
      <c r="AO42" s="23">
        <f>'Стимулирующие показатели'!AP42</f>
        <v>0</v>
      </c>
      <c r="AP42" s="23">
        <f>'Стимулирующие показатели'!AQ42</f>
        <v>0</v>
      </c>
      <c r="AQ42" s="23">
        <f>'Стимулирующие показатели'!AR42</f>
        <v>0</v>
      </c>
      <c r="AR42" s="23">
        <f>'Стимулирующие показатели'!AS42+'Стимулирующие показатели'!AT42+'Стимулирующие показатели'!AU42+'Стимулирующие показатели'!AV42</f>
        <v>0</v>
      </c>
      <c r="AS42" s="23">
        <f>'Стимулирующие показатели'!AW42</f>
        <v>0</v>
      </c>
      <c r="AT42" s="23">
        <f>'Стимулирующие показатели'!AX42</f>
        <v>0</v>
      </c>
      <c r="AU42" s="23">
        <f>'Стимулирующие показатели'!AY42+'Стимулирующие показатели'!AZ42+'Стимулирующие показатели'!BA42+'Стимулирующие показатели'!BB42+'Стимулирующие показатели'!BC42</f>
        <v>0</v>
      </c>
      <c r="AV42" s="23">
        <f>'Стимулирующие показатели'!BD42</f>
        <v>0</v>
      </c>
      <c r="AW42" s="23">
        <f>'Стимулирующие показатели'!BE42+'Стимулирующие показатели'!BF42+'Стимулирующие показатели'!BG42</f>
        <v>0</v>
      </c>
      <c r="AX42" s="23">
        <f>'Стимулирующие показатели'!BH42+'Стимулирующие показатели'!BI42+'Стимулирующие показатели'!BJ42+'Стимулирующие показатели'!BK42</f>
        <v>0</v>
      </c>
      <c r="AY42" s="23">
        <f>'Стимулирующие показатели'!BL42</f>
        <v>0</v>
      </c>
      <c r="AZ42" s="23">
        <f>'Стимулирующие показатели'!BM42</f>
        <v>0</v>
      </c>
      <c r="BA42" s="23">
        <f>'Стимулирующие показатели'!BN42</f>
        <v>0</v>
      </c>
      <c r="BB42" s="23">
        <f t="shared" si="0"/>
        <v>0</v>
      </c>
    </row>
    <row r="43" spans="1:54" x14ac:dyDescent="0.25">
      <c r="A43" s="22">
        <v>35</v>
      </c>
      <c r="B43" s="2"/>
      <c r="C43" s="2"/>
      <c r="D43" s="2"/>
      <c r="E43" s="2"/>
      <c r="F43" s="2"/>
      <c r="G43" s="2"/>
      <c r="H43" s="2"/>
      <c r="I43" s="23">
        <f>'Стимулирующие показатели'!C43</f>
        <v>0</v>
      </c>
      <c r="J43" s="23">
        <f>'Стимулирующие показатели'!D43</f>
        <v>0</v>
      </c>
      <c r="K43" s="23">
        <f>'Стимулирующие показатели'!E43</f>
        <v>0</v>
      </c>
      <c r="L43" s="23">
        <f>'Стимулирующие показатели'!F43</f>
        <v>0</v>
      </c>
      <c r="M43" s="23">
        <f>'Стимулирующие показатели'!G43</f>
        <v>0</v>
      </c>
      <c r="N43" s="23">
        <f>'Стимулирующие показатели'!H43+'Стимулирующие показатели'!I43</f>
        <v>0</v>
      </c>
      <c r="O43" s="23">
        <f>'Стимулирующие показатели'!J43</f>
        <v>0</v>
      </c>
      <c r="P43" s="23">
        <f>'Стимулирующие показатели'!K43</f>
        <v>0</v>
      </c>
      <c r="Q43" s="23">
        <f>'Стимулирующие показатели'!L43</f>
        <v>0</v>
      </c>
      <c r="R43" s="23">
        <f>'Стимулирующие показатели'!M43+'Стимулирующие показатели'!N43</f>
        <v>0</v>
      </c>
      <c r="S43" s="23">
        <f>'Стимулирующие показатели'!O43</f>
        <v>0</v>
      </c>
      <c r="T43" s="23">
        <f>'Стимулирующие показатели'!P43</f>
        <v>0</v>
      </c>
      <c r="U43" s="23">
        <f>'Стимулирующие показатели'!Q43</f>
        <v>0</v>
      </c>
      <c r="V43" s="23">
        <f>'Стимулирующие показатели'!R43</f>
        <v>0</v>
      </c>
      <c r="W43" s="23">
        <f>'Стимулирующие показатели'!S43</f>
        <v>0</v>
      </c>
      <c r="X43" s="23">
        <f>'Стимулирующие показатели'!T43</f>
        <v>0</v>
      </c>
      <c r="Y43" s="23">
        <f>'Стимулирующие показатели'!U43</f>
        <v>0</v>
      </c>
      <c r="Z43" s="23">
        <f>'Стимулирующие показатели'!V43</f>
        <v>0</v>
      </c>
      <c r="AA43" s="23">
        <f>'Стимулирующие показатели'!W43</f>
        <v>0</v>
      </c>
      <c r="AB43" s="23">
        <f>'Стимулирующие показатели'!X43</f>
        <v>0</v>
      </c>
      <c r="AC43" s="23">
        <f>'Стимулирующие показатели'!Y43</f>
        <v>0</v>
      </c>
      <c r="AD43" s="23">
        <f>'Стимулирующие показатели'!Z43</f>
        <v>0</v>
      </c>
      <c r="AE43" s="23">
        <f>'Стимулирующие показатели'!AA43</f>
        <v>0</v>
      </c>
      <c r="AF43" s="23">
        <f>'Стимулирующие показатели'!AB43</f>
        <v>0</v>
      </c>
      <c r="AG43" s="23">
        <f>'Стимулирующие показатели'!AC43+'Стимулирующие показатели'!AD43+'Стимулирующие показатели'!AE43</f>
        <v>0</v>
      </c>
      <c r="AH43" s="23">
        <f>'Стимулирующие показатели'!AF43</f>
        <v>0</v>
      </c>
      <c r="AI43" s="23">
        <f>'Стимулирующие показатели'!AG43</f>
        <v>0</v>
      </c>
      <c r="AJ43" s="23">
        <f>'Стимулирующие показатели'!AH43</f>
        <v>0</v>
      </c>
      <c r="AK43" s="23">
        <f>'Стимулирующие показатели'!AI43</f>
        <v>0</v>
      </c>
      <c r="AL43" s="23">
        <f>'Стимулирующие показатели'!AJ43</f>
        <v>0</v>
      </c>
      <c r="AM43" s="23">
        <f>'Стимулирующие показатели'!AK43</f>
        <v>0</v>
      </c>
      <c r="AN43" s="23">
        <f>'Стимулирующие показатели'!AL43+'Стимулирующие показатели'!AM43+'Стимулирующие показатели'!AN43+'Стимулирующие показатели'!AO43</f>
        <v>0</v>
      </c>
      <c r="AO43" s="23">
        <f>'Стимулирующие показатели'!AP43</f>
        <v>0</v>
      </c>
      <c r="AP43" s="23">
        <f>'Стимулирующие показатели'!AQ43</f>
        <v>0</v>
      </c>
      <c r="AQ43" s="23">
        <f>'Стимулирующие показатели'!AR43</f>
        <v>0</v>
      </c>
      <c r="AR43" s="23">
        <f>'Стимулирующие показатели'!AS43+'Стимулирующие показатели'!AT43+'Стимулирующие показатели'!AU43+'Стимулирующие показатели'!AV43</f>
        <v>0</v>
      </c>
      <c r="AS43" s="23">
        <f>'Стимулирующие показатели'!AW43</f>
        <v>0</v>
      </c>
      <c r="AT43" s="23">
        <f>'Стимулирующие показатели'!AX43</f>
        <v>0</v>
      </c>
      <c r="AU43" s="23">
        <f>'Стимулирующие показатели'!AY43+'Стимулирующие показатели'!AZ43+'Стимулирующие показатели'!BA43+'Стимулирующие показатели'!BB43+'Стимулирующие показатели'!BC43</f>
        <v>0</v>
      </c>
      <c r="AV43" s="23">
        <f>'Стимулирующие показатели'!BD43</f>
        <v>0</v>
      </c>
      <c r="AW43" s="23">
        <f>'Стимулирующие показатели'!BE43+'Стимулирующие показатели'!BF43+'Стимулирующие показатели'!BG43</f>
        <v>0</v>
      </c>
      <c r="AX43" s="23">
        <f>'Стимулирующие показатели'!BH43+'Стимулирующие показатели'!BI43+'Стимулирующие показатели'!BJ43+'Стимулирующие показатели'!BK43</f>
        <v>0</v>
      </c>
      <c r="AY43" s="23">
        <f>'Стимулирующие показатели'!BL43</f>
        <v>0</v>
      </c>
      <c r="AZ43" s="23">
        <f>'Стимулирующие показатели'!BM43</f>
        <v>0</v>
      </c>
      <c r="BA43" s="23">
        <f>'Стимулирующие показатели'!BN43</f>
        <v>0</v>
      </c>
      <c r="BB43" s="23">
        <f t="shared" si="0"/>
        <v>0</v>
      </c>
    </row>
    <row r="44" spans="1:54" x14ac:dyDescent="0.25">
      <c r="A44" s="22">
        <v>36</v>
      </c>
      <c r="B44" s="2"/>
      <c r="C44" s="2"/>
      <c r="D44" s="2"/>
      <c r="E44" s="2"/>
      <c r="F44" s="2"/>
      <c r="G44" s="2"/>
      <c r="H44" s="2"/>
      <c r="I44" s="23">
        <f>'Стимулирующие показатели'!C44</f>
        <v>0</v>
      </c>
      <c r="J44" s="23">
        <f>'Стимулирующие показатели'!D44</f>
        <v>0</v>
      </c>
      <c r="K44" s="23">
        <f>'Стимулирующие показатели'!E44</f>
        <v>0</v>
      </c>
      <c r="L44" s="23">
        <f>'Стимулирующие показатели'!F44</f>
        <v>0</v>
      </c>
      <c r="M44" s="23">
        <f>'Стимулирующие показатели'!G44</f>
        <v>0</v>
      </c>
      <c r="N44" s="23">
        <f>'Стимулирующие показатели'!H44+'Стимулирующие показатели'!I44</f>
        <v>0</v>
      </c>
      <c r="O44" s="23">
        <f>'Стимулирующие показатели'!J44</f>
        <v>0</v>
      </c>
      <c r="P44" s="23">
        <f>'Стимулирующие показатели'!K44</f>
        <v>0</v>
      </c>
      <c r="Q44" s="23">
        <f>'Стимулирующие показатели'!L44</f>
        <v>0</v>
      </c>
      <c r="R44" s="23">
        <f>'Стимулирующие показатели'!M44+'Стимулирующие показатели'!N44</f>
        <v>0</v>
      </c>
      <c r="S44" s="23">
        <f>'Стимулирующие показатели'!O44</f>
        <v>0</v>
      </c>
      <c r="T44" s="23">
        <f>'Стимулирующие показатели'!P44</f>
        <v>0</v>
      </c>
      <c r="U44" s="23">
        <f>'Стимулирующие показатели'!Q44</f>
        <v>0</v>
      </c>
      <c r="V44" s="23">
        <f>'Стимулирующие показатели'!R44</f>
        <v>0</v>
      </c>
      <c r="W44" s="23">
        <f>'Стимулирующие показатели'!S44</f>
        <v>0</v>
      </c>
      <c r="X44" s="23">
        <f>'Стимулирующие показатели'!T44</f>
        <v>0</v>
      </c>
      <c r="Y44" s="23">
        <f>'Стимулирующие показатели'!U44</f>
        <v>0</v>
      </c>
      <c r="Z44" s="23">
        <f>'Стимулирующие показатели'!V44</f>
        <v>0</v>
      </c>
      <c r="AA44" s="23">
        <f>'Стимулирующие показатели'!W44</f>
        <v>0</v>
      </c>
      <c r="AB44" s="23">
        <f>'Стимулирующие показатели'!X44</f>
        <v>0</v>
      </c>
      <c r="AC44" s="23">
        <f>'Стимулирующие показатели'!Y44</f>
        <v>0</v>
      </c>
      <c r="AD44" s="23">
        <f>'Стимулирующие показатели'!Z44</f>
        <v>0</v>
      </c>
      <c r="AE44" s="23">
        <f>'Стимулирующие показатели'!AA44</f>
        <v>0</v>
      </c>
      <c r="AF44" s="23">
        <f>'Стимулирующие показатели'!AB44</f>
        <v>0</v>
      </c>
      <c r="AG44" s="23">
        <f>'Стимулирующие показатели'!AC44+'Стимулирующие показатели'!AD44+'Стимулирующие показатели'!AE44</f>
        <v>0</v>
      </c>
      <c r="AH44" s="23">
        <f>'Стимулирующие показатели'!AF44</f>
        <v>0</v>
      </c>
      <c r="AI44" s="23">
        <f>'Стимулирующие показатели'!AG44</f>
        <v>0</v>
      </c>
      <c r="AJ44" s="23">
        <f>'Стимулирующие показатели'!AH44</f>
        <v>0</v>
      </c>
      <c r="AK44" s="23">
        <f>'Стимулирующие показатели'!AI44</f>
        <v>0</v>
      </c>
      <c r="AL44" s="23">
        <f>'Стимулирующие показатели'!AJ44</f>
        <v>0</v>
      </c>
      <c r="AM44" s="23">
        <f>'Стимулирующие показатели'!AK44</f>
        <v>0</v>
      </c>
      <c r="AN44" s="23">
        <f>'Стимулирующие показатели'!AL44+'Стимулирующие показатели'!AM44+'Стимулирующие показатели'!AN44+'Стимулирующие показатели'!AO44</f>
        <v>0</v>
      </c>
      <c r="AO44" s="23">
        <f>'Стимулирующие показатели'!AP44</f>
        <v>0</v>
      </c>
      <c r="AP44" s="23">
        <f>'Стимулирующие показатели'!AQ44</f>
        <v>0</v>
      </c>
      <c r="AQ44" s="23">
        <f>'Стимулирующие показатели'!AR44</f>
        <v>0</v>
      </c>
      <c r="AR44" s="23">
        <f>'Стимулирующие показатели'!AS44+'Стимулирующие показатели'!AT44+'Стимулирующие показатели'!AU44+'Стимулирующие показатели'!AV44</f>
        <v>0</v>
      </c>
      <c r="AS44" s="23">
        <f>'Стимулирующие показатели'!AW44</f>
        <v>0</v>
      </c>
      <c r="AT44" s="23">
        <f>'Стимулирующие показатели'!AX44</f>
        <v>0</v>
      </c>
      <c r="AU44" s="23">
        <f>'Стимулирующие показатели'!AY44+'Стимулирующие показатели'!AZ44+'Стимулирующие показатели'!BA44+'Стимулирующие показатели'!BB44+'Стимулирующие показатели'!BC44</f>
        <v>0</v>
      </c>
      <c r="AV44" s="23">
        <f>'Стимулирующие показатели'!BD44</f>
        <v>0</v>
      </c>
      <c r="AW44" s="23">
        <f>'Стимулирующие показатели'!BE44+'Стимулирующие показатели'!BF44+'Стимулирующие показатели'!BG44</f>
        <v>0</v>
      </c>
      <c r="AX44" s="23">
        <f>'Стимулирующие показатели'!BH44+'Стимулирующие показатели'!BI44+'Стимулирующие показатели'!BJ44+'Стимулирующие показатели'!BK44</f>
        <v>0</v>
      </c>
      <c r="AY44" s="23">
        <f>'Стимулирующие показатели'!BL44</f>
        <v>0</v>
      </c>
      <c r="AZ44" s="23">
        <f>'Стимулирующие показатели'!BM44</f>
        <v>0</v>
      </c>
      <c r="BA44" s="23">
        <f>'Стимулирующие показатели'!BN44</f>
        <v>0</v>
      </c>
      <c r="BB44" s="23">
        <f t="shared" si="0"/>
        <v>0</v>
      </c>
    </row>
    <row r="45" spans="1:54" x14ac:dyDescent="0.25">
      <c r="A45" s="22">
        <v>37</v>
      </c>
      <c r="B45" s="2"/>
      <c r="C45" s="2"/>
      <c r="D45" s="2"/>
      <c r="E45" s="2"/>
      <c r="F45" s="2"/>
      <c r="G45" s="2"/>
      <c r="H45" s="2"/>
      <c r="I45" s="23">
        <f>'Стимулирующие показатели'!C45</f>
        <v>0</v>
      </c>
      <c r="J45" s="23">
        <f>'Стимулирующие показатели'!D45</f>
        <v>0</v>
      </c>
      <c r="K45" s="23">
        <f>'Стимулирующие показатели'!E45</f>
        <v>0</v>
      </c>
      <c r="L45" s="23">
        <f>'Стимулирующие показатели'!F45</f>
        <v>0</v>
      </c>
      <c r="M45" s="23">
        <f>'Стимулирующие показатели'!G45</f>
        <v>0</v>
      </c>
      <c r="N45" s="23">
        <f>'Стимулирующие показатели'!H45+'Стимулирующие показатели'!I45</f>
        <v>0</v>
      </c>
      <c r="O45" s="23">
        <f>'Стимулирующие показатели'!J45</f>
        <v>0</v>
      </c>
      <c r="P45" s="23">
        <f>'Стимулирующие показатели'!K45</f>
        <v>0</v>
      </c>
      <c r="Q45" s="23">
        <f>'Стимулирующие показатели'!L45</f>
        <v>0</v>
      </c>
      <c r="R45" s="23">
        <f>'Стимулирующие показатели'!M45+'Стимулирующие показатели'!N45</f>
        <v>0</v>
      </c>
      <c r="S45" s="23">
        <f>'Стимулирующие показатели'!O45</f>
        <v>0</v>
      </c>
      <c r="T45" s="23">
        <f>'Стимулирующие показатели'!P45</f>
        <v>0</v>
      </c>
      <c r="U45" s="23">
        <f>'Стимулирующие показатели'!Q45</f>
        <v>0</v>
      </c>
      <c r="V45" s="23">
        <f>'Стимулирующие показатели'!R45</f>
        <v>0</v>
      </c>
      <c r="W45" s="23">
        <f>'Стимулирующие показатели'!S45</f>
        <v>0</v>
      </c>
      <c r="X45" s="23">
        <f>'Стимулирующие показатели'!T45</f>
        <v>0</v>
      </c>
      <c r="Y45" s="23">
        <f>'Стимулирующие показатели'!U45</f>
        <v>0</v>
      </c>
      <c r="Z45" s="23">
        <f>'Стимулирующие показатели'!V45</f>
        <v>0</v>
      </c>
      <c r="AA45" s="23">
        <f>'Стимулирующие показатели'!W45</f>
        <v>0</v>
      </c>
      <c r="AB45" s="23">
        <f>'Стимулирующие показатели'!X45</f>
        <v>0</v>
      </c>
      <c r="AC45" s="23">
        <f>'Стимулирующие показатели'!Y45</f>
        <v>0</v>
      </c>
      <c r="AD45" s="23">
        <f>'Стимулирующие показатели'!Z45</f>
        <v>0</v>
      </c>
      <c r="AE45" s="23">
        <f>'Стимулирующие показатели'!AA45</f>
        <v>0</v>
      </c>
      <c r="AF45" s="23">
        <f>'Стимулирующие показатели'!AB45</f>
        <v>0</v>
      </c>
      <c r="AG45" s="23">
        <f>'Стимулирующие показатели'!AC45+'Стимулирующие показатели'!AD45+'Стимулирующие показатели'!AE45</f>
        <v>0</v>
      </c>
      <c r="AH45" s="23">
        <f>'Стимулирующие показатели'!AF45</f>
        <v>0</v>
      </c>
      <c r="AI45" s="23">
        <f>'Стимулирующие показатели'!AG45</f>
        <v>0</v>
      </c>
      <c r="AJ45" s="23">
        <f>'Стимулирующие показатели'!AH45</f>
        <v>0</v>
      </c>
      <c r="AK45" s="23">
        <f>'Стимулирующие показатели'!AI45</f>
        <v>0</v>
      </c>
      <c r="AL45" s="23">
        <f>'Стимулирующие показатели'!AJ45</f>
        <v>0</v>
      </c>
      <c r="AM45" s="23">
        <f>'Стимулирующие показатели'!AK45</f>
        <v>0</v>
      </c>
      <c r="AN45" s="23">
        <f>'Стимулирующие показатели'!AL45+'Стимулирующие показатели'!AM45+'Стимулирующие показатели'!AN45+'Стимулирующие показатели'!AO45</f>
        <v>0</v>
      </c>
      <c r="AO45" s="23">
        <f>'Стимулирующие показатели'!AP45</f>
        <v>0</v>
      </c>
      <c r="AP45" s="23">
        <f>'Стимулирующие показатели'!AQ45</f>
        <v>0</v>
      </c>
      <c r="AQ45" s="23">
        <f>'Стимулирующие показатели'!AR45</f>
        <v>0</v>
      </c>
      <c r="AR45" s="23">
        <f>'Стимулирующие показатели'!AS45+'Стимулирующие показатели'!AT45+'Стимулирующие показатели'!AU45+'Стимулирующие показатели'!AV45</f>
        <v>0</v>
      </c>
      <c r="AS45" s="23">
        <f>'Стимулирующие показатели'!AW45</f>
        <v>0</v>
      </c>
      <c r="AT45" s="23">
        <f>'Стимулирующие показатели'!AX45</f>
        <v>0</v>
      </c>
      <c r="AU45" s="23">
        <f>'Стимулирующие показатели'!AY45+'Стимулирующие показатели'!AZ45+'Стимулирующие показатели'!BA45+'Стимулирующие показатели'!BB45+'Стимулирующие показатели'!BC45</f>
        <v>0</v>
      </c>
      <c r="AV45" s="23">
        <f>'Стимулирующие показатели'!BD45</f>
        <v>0</v>
      </c>
      <c r="AW45" s="23">
        <f>'Стимулирующие показатели'!BE45+'Стимулирующие показатели'!BF45+'Стимулирующие показатели'!BG45</f>
        <v>0</v>
      </c>
      <c r="AX45" s="23">
        <f>'Стимулирующие показатели'!BH45+'Стимулирующие показатели'!BI45+'Стимулирующие показатели'!BJ45+'Стимулирующие показатели'!BK45</f>
        <v>0</v>
      </c>
      <c r="AY45" s="23">
        <f>'Стимулирующие показатели'!BL45</f>
        <v>0</v>
      </c>
      <c r="AZ45" s="23">
        <f>'Стимулирующие показатели'!BM45</f>
        <v>0</v>
      </c>
      <c r="BA45" s="23">
        <f>'Стимулирующие показатели'!BN45</f>
        <v>0</v>
      </c>
      <c r="BB45" s="23">
        <f t="shared" si="0"/>
        <v>0</v>
      </c>
    </row>
    <row r="46" spans="1:54" x14ac:dyDescent="0.25">
      <c r="A46" s="22">
        <v>38</v>
      </c>
      <c r="B46" s="2"/>
      <c r="C46" s="2"/>
      <c r="D46" s="2"/>
      <c r="E46" s="2"/>
      <c r="F46" s="2"/>
      <c r="G46" s="2"/>
      <c r="H46" s="2"/>
      <c r="I46" s="23">
        <f>'Стимулирующие показатели'!C46</f>
        <v>0</v>
      </c>
      <c r="J46" s="23">
        <f>'Стимулирующие показатели'!D46</f>
        <v>0</v>
      </c>
      <c r="K46" s="23">
        <f>'Стимулирующие показатели'!E46</f>
        <v>0</v>
      </c>
      <c r="L46" s="23">
        <f>'Стимулирующие показатели'!F46</f>
        <v>0</v>
      </c>
      <c r="M46" s="23">
        <f>'Стимулирующие показатели'!G46</f>
        <v>0</v>
      </c>
      <c r="N46" s="23">
        <f>'Стимулирующие показатели'!H46+'Стимулирующие показатели'!I46</f>
        <v>0</v>
      </c>
      <c r="O46" s="23">
        <f>'Стимулирующие показатели'!J46</f>
        <v>0</v>
      </c>
      <c r="P46" s="23">
        <f>'Стимулирующие показатели'!K46</f>
        <v>0</v>
      </c>
      <c r="Q46" s="23">
        <f>'Стимулирующие показатели'!L46</f>
        <v>0</v>
      </c>
      <c r="R46" s="23">
        <f>'Стимулирующие показатели'!M46+'Стимулирующие показатели'!N46</f>
        <v>0</v>
      </c>
      <c r="S46" s="23">
        <f>'Стимулирующие показатели'!O46</f>
        <v>0</v>
      </c>
      <c r="T46" s="23">
        <f>'Стимулирующие показатели'!P46</f>
        <v>0</v>
      </c>
      <c r="U46" s="23">
        <f>'Стимулирующие показатели'!Q46</f>
        <v>0</v>
      </c>
      <c r="V46" s="23">
        <f>'Стимулирующие показатели'!R46</f>
        <v>0</v>
      </c>
      <c r="W46" s="23">
        <f>'Стимулирующие показатели'!S46</f>
        <v>0</v>
      </c>
      <c r="X46" s="23">
        <f>'Стимулирующие показатели'!T46</f>
        <v>0</v>
      </c>
      <c r="Y46" s="23">
        <f>'Стимулирующие показатели'!U46</f>
        <v>0</v>
      </c>
      <c r="Z46" s="23">
        <f>'Стимулирующие показатели'!V46</f>
        <v>0</v>
      </c>
      <c r="AA46" s="23">
        <f>'Стимулирующие показатели'!W46</f>
        <v>0</v>
      </c>
      <c r="AB46" s="23">
        <f>'Стимулирующие показатели'!X46</f>
        <v>0</v>
      </c>
      <c r="AC46" s="23">
        <f>'Стимулирующие показатели'!Y46</f>
        <v>0</v>
      </c>
      <c r="AD46" s="23">
        <f>'Стимулирующие показатели'!Z46</f>
        <v>0</v>
      </c>
      <c r="AE46" s="23">
        <f>'Стимулирующие показатели'!AA46</f>
        <v>0</v>
      </c>
      <c r="AF46" s="23">
        <f>'Стимулирующие показатели'!AB46</f>
        <v>0</v>
      </c>
      <c r="AG46" s="23">
        <f>'Стимулирующие показатели'!AC46+'Стимулирующие показатели'!AD46+'Стимулирующие показатели'!AE46</f>
        <v>0</v>
      </c>
      <c r="AH46" s="23">
        <f>'Стимулирующие показатели'!AF46</f>
        <v>0</v>
      </c>
      <c r="AI46" s="23">
        <f>'Стимулирующие показатели'!AG46</f>
        <v>0</v>
      </c>
      <c r="AJ46" s="23">
        <f>'Стимулирующие показатели'!AH46</f>
        <v>0</v>
      </c>
      <c r="AK46" s="23">
        <f>'Стимулирующие показатели'!AI46</f>
        <v>0</v>
      </c>
      <c r="AL46" s="23">
        <f>'Стимулирующие показатели'!AJ46</f>
        <v>0</v>
      </c>
      <c r="AM46" s="23">
        <f>'Стимулирующие показатели'!AK46</f>
        <v>0</v>
      </c>
      <c r="AN46" s="23">
        <f>'Стимулирующие показатели'!AL46+'Стимулирующие показатели'!AM46+'Стимулирующие показатели'!AN46+'Стимулирующие показатели'!AO46</f>
        <v>0</v>
      </c>
      <c r="AO46" s="23">
        <f>'Стимулирующие показатели'!AP46</f>
        <v>0</v>
      </c>
      <c r="AP46" s="23">
        <f>'Стимулирующие показатели'!AQ46</f>
        <v>0</v>
      </c>
      <c r="AQ46" s="23">
        <f>'Стимулирующие показатели'!AR46</f>
        <v>0</v>
      </c>
      <c r="AR46" s="23">
        <f>'Стимулирующие показатели'!AS46+'Стимулирующие показатели'!AT46+'Стимулирующие показатели'!AU46+'Стимулирующие показатели'!AV46</f>
        <v>0</v>
      </c>
      <c r="AS46" s="23">
        <f>'Стимулирующие показатели'!AW46</f>
        <v>0</v>
      </c>
      <c r="AT46" s="23">
        <f>'Стимулирующие показатели'!AX46</f>
        <v>0</v>
      </c>
      <c r="AU46" s="23">
        <f>'Стимулирующие показатели'!AY46+'Стимулирующие показатели'!AZ46+'Стимулирующие показатели'!BA46+'Стимулирующие показатели'!BB46+'Стимулирующие показатели'!BC46</f>
        <v>0</v>
      </c>
      <c r="AV46" s="23">
        <f>'Стимулирующие показатели'!BD46</f>
        <v>0</v>
      </c>
      <c r="AW46" s="23">
        <f>'Стимулирующие показатели'!BE46+'Стимулирующие показатели'!BF46+'Стимулирующие показатели'!BG46</f>
        <v>0</v>
      </c>
      <c r="AX46" s="23">
        <f>'Стимулирующие показатели'!BH46+'Стимулирующие показатели'!BI46+'Стимулирующие показатели'!BJ46+'Стимулирующие показатели'!BK46</f>
        <v>0</v>
      </c>
      <c r="AY46" s="23">
        <f>'Стимулирующие показатели'!BL46</f>
        <v>0</v>
      </c>
      <c r="AZ46" s="23">
        <f>'Стимулирующие показатели'!BM46</f>
        <v>0</v>
      </c>
      <c r="BA46" s="23">
        <f>'Стимулирующие показатели'!BN46</f>
        <v>0</v>
      </c>
      <c r="BB46" s="23">
        <f t="shared" si="0"/>
        <v>0</v>
      </c>
    </row>
    <row r="47" spans="1:54" x14ac:dyDescent="0.25">
      <c r="A47" s="22">
        <v>39</v>
      </c>
      <c r="B47" s="2"/>
      <c r="C47" s="2"/>
      <c r="D47" s="2"/>
      <c r="E47" s="2"/>
      <c r="F47" s="2"/>
      <c r="G47" s="2"/>
      <c r="H47" s="2"/>
      <c r="I47" s="23">
        <f>'Стимулирующие показатели'!C47</f>
        <v>0</v>
      </c>
      <c r="J47" s="23">
        <f>'Стимулирующие показатели'!D47</f>
        <v>0</v>
      </c>
      <c r="K47" s="23">
        <f>'Стимулирующие показатели'!E47</f>
        <v>0</v>
      </c>
      <c r="L47" s="23">
        <f>'Стимулирующие показатели'!F47</f>
        <v>0</v>
      </c>
      <c r="M47" s="23">
        <f>'Стимулирующие показатели'!G47</f>
        <v>0</v>
      </c>
      <c r="N47" s="23">
        <f>'Стимулирующие показатели'!H47+'Стимулирующие показатели'!I47</f>
        <v>0</v>
      </c>
      <c r="O47" s="23">
        <f>'Стимулирующие показатели'!J47</f>
        <v>0</v>
      </c>
      <c r="P47" s="23">
        <f>'Стимулирующие показатели'!K47</f>
        <v>0</v>
      </c>
      <c r="Q47" s="23">
        <f>'Стимулирующие показатели'!L47</f>
        <v>0</v>
      </c>
      <c r="R47" s="23">
        <f>'Стимулирующие показатели'!M47+'Стимулирующие показатели'!N47</f>
        <v>0</v>
      </c>
      <c r="S47" s="23">
        <f>'Стимулирующие показатели'!O47</f>
        <v>0</v>
      </c>
      <c r="T47" s="23">
        <f>'Стимулирующие показатели'!P47</f>
        <v>0</v>
      </c>
      <c r="U47" s="23">
        <f>'Стимулирующие показатели'!Q47</f>
        <v>0</v>
      </c>
      <c r="V47" s="23">
        <f>'Стимулирующие показатели'!R47</f>
        <v>0</v>
      </c>
      <c r="W47" s="23">
        <f>'Стимулирующие показатели'!S47</f>
        <v>0</v>
      </c>
      <c r="X47" s="23">
        <f>'Стимулирующие показатели'!T47</f>
        <v>0</v>
      </c>
      <c r="Y47" s="23">
        <f>'Стимулирующие показатели'!U47</f>
        <v>0</v>
      </c>
      <c r="Z47" s="23">
        <f>'Стимулирующие показатели'!V47</f>
        <v>0</v>
      </c>
      <c r="AA47" s="23">
        <f>'Стимулирующие показатели'!W47</f>
        <v>0</v>
      </c>
      <c r="AB47" s="23">
        <f>'Стимулирующие показатели'!X47</f>
        <v>0</v>
      </c>
      <c r="AC47" s="23">
        <f>'Стимулирующие показатели'!Y47</f>
        <v>0</v>
      </c>
      <c r="AD47" s="23">
        <f>'Стимулирующие показатели'!Z47</f>
        <v>0</v>
      </c>
      <c r="AE47" s="23">
        <f>'Стимулирующие показатели'!AA47</f>
        <v>0</v>
      </c>
      <c r="AF47" s="23">
        <f>'Стимулирующие показатели'!AB47</f>
        <v>0</v>
      </c>
      <c r="AG47" s="23">
        <f>'Стимулирующие показатели'!AC47+'Стимулирующие показатели'!AD47+'Стимулирующие показатели'!AE47</f>
        <v>0</v>
      </c>
      <c r="AH47" s="23">
        <f>'Стимулирующие показатели'!AF47</f>
        <v>0</v>
      </c>
      <c r="AI47" s="23">
        <f>'Стимулирующие показатели'!AG47</f>
        <v>0</v>
      </c>
      <c r="AJ47" s="23">
        <f>'Стимулирующие показатели'!AH47</f>
        <v>0</v>
      </c>
      <c r="AK47" s="23">
        <f>'Стимулирующие показатели'!AI47</f>
        <v>0</v>
      </c>
      <c r="AL47" s="23">
        <f>'Стимулирующие показатели'!AJ47</f>
        <v>0</v>
      </c>
      <c r="AM47" s="23">
        <f>'Стимулирующие показатели'!AK47</f>
        <v>0</v>
      </c>
      <c r="AN47" s="23">
        <f>'Стимулирующие показатели'!AL47+'Стимулирующие показатели'!AM47+'Стимулирующие показатели'!AN47+'Стимулирующие показатели'!AO47</f>
        <v>0</v>
      </c>
      <c r="AO47" s="23">
        <f>'Стимулирующие показатели'!AP47</f>
        <v>0</v>
      </c>
      <c r="AP47" s="23">
        <f>'Стимулирующие показатели'!AQ47</f>
        <v>0</v>
      </c>
      <c r="AQ47" s="23">
        <f>'Стимулирующие показатели'!AR47</f>
        <v>0</v>
      </c>
      <c r="AR47" s="23">
        <f>'Стимулирующие показатели'!AS47+'Стимулирующие показатели'!AT47+'Стимулирующие показатели'!AU47+'Стимулирующие показатели'!AV47</f>
        <v>0</v>
      </c>
      <c r="AS47" s="23">
        <f>'Стимулирующие показатели'!AW47</f>
        <v>0</v>
      </c>
      <c r="AT47" s="23">
        <f>'Стимулирующие показатели'!AX47</f>
        <v>0</v>
      </c>
      <c r="AU47" s="23">
        <f>'Стимулирующие показатели'!AY47+'Стимулирующие показатели'!AZ47+'Стимулирующие показатели'!BA47+'Стимулирующие показатели'!BB47+'Стимулирующие показатели'!BC47</f>
        <v>0</v>
      </c>
      <c r="AV47" s="23">
        <f>'Стимулирующие показатели'!BD47</f>
        <v>0</v>
      </c>
      <c r="AW47" s="23">
        <f>'Стимулирующие показатели'!BE47+'Стимулирующие показатели'!BF47+'Стимулирующие показатели'!BG47</f>
        <v>0</v>
      </c>
      <c r="AX47" s="23">
        <f>'Стимулирующие показатели'!BH47+'Стимулирующие показатели'!BI47+'Стимулирующие показатели'!BJ47+'Стимулирующие показатели'!BK47</f>
        <v>0</v>
      </c>
      <c r="AY47" s="23">
        <f>'Стимулирующие показатели'!BL47</f>
        <v>0</v>
      </c>
      <c r="AZ47" s="23">
        <f>'Стимулирующие показатели'!BM47</f>
        <v>0</v>
      </c>
      <c r="BA47" s="23">
        <f>'Стимулирующие показатели'!BN47</f>
        <v>0</v>
      </c>
      <c r="BB47" s="23">
        <f t="shared" si="0"/>
        <v>0</v>
      </c>
    </row>
    <row r="50" spans="1:79" s="25" customFormat="1" x14ac:dyDescent="0.25">
      <c r="A50" s="18"/>
      <c r="B50" s="18"/>
      <c r="C50" s="18" t="s">
        <v>49</v>
      </c>
      <c r="D50" s="18"/>
      <c r="E50" s="18"/>
      <c r="F50" s="24"/>
      <c r="G50" s="24"/>
      <c r="H50" s="18"/>
      <c r="I50" s="39"/>
      <c r="J50" s="39"/>
      <c r="K50" s="39"/>
      <c r="L50" s="39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</row>
    <row r="51" spans="1:79" s="25" customFormat="1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</row>
    <row r="52" spans="1:79" s="25" customFormat="1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</row>
    <row r="53" spans="1:79" s="25" customFormat="1" x14ac:dyDescent="0.25">
      <c r="A53" s="18"/>
      <c r="B53" s="18"/>
      <c r="C53" s="18" t="s">
        <v>50</v>
      </c>
      <c r="D53" s="18"/>
      <c r="E53" s="18"/>
      <c r="F53" s="24"/>
      <c r="G53" s="24"/>
      <c r="H53" s="18"/>
      <c r="I53" s="39"/>
      <c r="J53" s="39"/>
      <c r="K53" s="39"/>
      <c r="L53" s="39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</row>
    <row r="54" spans="1:79" s="25" customFormat="1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</row>
  </sheetData>
  <sheetProtection password="CC4D" sheet="1" objects="1" scenarios="1" formatCells="0" formatColumns="0" formatRows="0" sort="0" autoFilter="0"/>
  <autoFilter ref="B6:B47"/>
  <mergeCells count="59">
    <mergeCell ref="AO7:AO8"/>
    <mergeCell ref="AP7:AP8"/>
    <mergeCell ref="AQ7:AQ8"/>
    <mergeCell ref="AY7:AY8"/>
    <mergeCell ref="BA7:BA8"/>
    <mergeCell ref="AR7:AR8"/>
    <mergeCell ref="AS7:AS8"/>
    <mergeCell ref="AT7:AT8"/>
    <mergeCell ref="AU7:AU8"/>
    <mergeCell ref="AV7:AV8"/>
    <mergeCell ref="AX7:AX8"/>
    <mergeCell ref="AZ7:AZ8"/>
    <mergeCell ref="AJ7:AJ8"/>
    <mergeCell ref="AK7:AK8"/>
    <mergeCell ref="AL7:AL8"/>
    <mergeCell ref="AM7:AM8"/>
    <mergeCell ref="AN7:AN8"/>
    <mergeCell ref="AG7:AG8"/>
    <mergeCell ref="AC7:AC8"/>
    <mergeCell ref="AD7:AD8"/>
    <mergeCell ref="AH7:AH8"/>
    <mergeCell ref="AI7:AI8"/>
    <mergeCell ref="A1:BB1"/>
    <mergeCell ref="A2:BB2"/>
    <mergeCell ref="X3:AF3"/>
    <mergeCell ref="X4:AF4"/>
    <mergeCell ref="A6:A8"/>
    <mergeCell ref="C6:D7"/>
    <mergeCell ref="E6:E8"/>
    <mergeCell ref="F6:F8"/>
    <mergeCell ref="G6:G8"/>
    <mergeCell ref="H6:H8"/>
    <mergeCell ref="BB6:BB8"/>
    <mergeCell ref="V7:V8"/>
    <mergeCell ref="W7:W8"/>
    <mergeCell ref="X7:X8"/>
    <mergeCell ref="Y7:Y8"/>
    <mergeCell ref="AE7:AE8"/>
    <mergeCell ref="I53:L53"/>
    <mergeCell ref="I6:BA6"/>
    <mergeCell ref="N7:N8"/>
    <mergeCell ref="O7:O8"/>
    <mergeCell ref="P7:P8"/>
    <mergeCell ref="Q7:Q8"/>
    <mergeCell ref="AW7:AW8"/>
    <mergeCell ref="I7:I8"/>
    <mergeCell ref="J7:J8"/>
    <mergeCell ref="K7:K8"/>
    <mergeCell ref="L7:L8"/>
    <mergeCell ref="M7:M8"/>
    <mergeCell ref="Z7:Z8"/>
    <mergeCell ref="AA7:AA8"/>
    <mergeCell ref="AB7:AB8"/>
    <mergeCell ref="AF7:AF8"/>
    <mergeCell ref="R7:R8"/>
    <mergeCell ref="S7:S8"/>
    <mergeCell ref="T7:T8"/>
    <mergeCell ref="U7:U8"/>
    <mergeCell ref="I50:L50"/>
  </mergeCells>
  <pageMargins left="0.39370078740157483" right="0.39370078740157483" top="0.78740157480314965" bottom="0.39370078740157483" header="0.51181102362204722" footer="0.51181102362204722"/>
  <pageSetup paperSize="9" scale="34" firstPageNumber="0" fitToHeight="10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operator="equal" allowBlank="1" showInputMessage="1" showErrorMessage="1">
          <x14:formula1>
            <xm:f>Лист1!$D$5:$D$6</xm:f>
          </x14:formula1>
          <x14:formula2>
            <xm:f>0</xm:f>
          </x14:formula2>
          <xm:sqref>C9:C47</xm:sqref>
        </x14:dataValidation>
        <x14:dataValidation type="list" operator="equal" allowBlank="1" showInputMessage="1" showErrorMessage="1">
          <x14:formula1>
            <xm:f>Лист1!$G$5:$G$9</xm:f>
          </x14:formula1>
          <x14:formula2>
            <xm:f>0</xm:f>
          </x14:formula2>
          <xm:sqref>D9:D47</xm:sqref>
        </x14:dataValidation>
        <x14:dataValidation type="list" operator="equal" allowBlank="1" showInputMessage="1" showErrorMessage="1">
          <x14:formula1>
            <xm:f>Лист1!$K$5:$K$6</xm:f>
          </x14:formula1>
          <x14:formula2>
            <xm:f>0</xm:f>
          </x14:formula2>
          <xm:sqref>E9:E47</xm:sqref>
        </x14:dataValidation>
        <x14:dataValidation type="list" operator="equal" allowBlank="1" showInputMessage="1" showErrorMessage="1">
          <x14:formula1>
            <xm:f>Лист1!$M$5:$M$6</xm:f>
          </x14:formula1>
          <x14:formula2>
            <xm:f>0</xm:f>
          </x14:formula2>
          <xm:sqref>F9:F47</xm:sqref>
        </x14:dataValidation>
        <x14:dataValidation type="list" operator="equal" allowBlank="1" showInputMessage="1" showErrorMessage="1">
          <x14:formula1>
            <xm:f>Лист1!$O$5:$O$6</xm:f>
          </x14:formula1>
          <x14:formula2>
            <xm:f>0</xm:f>
          </x14:formula2>
          <xm:sqref>G9:G47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6:BU47"/>
  <sheetViews>
    <sheetView tabSelected="1" topLeftCell="A6" zoomScale="148" zoomScaleNormal="148" workbookViewId="0">
      <pane xSplit="2" ySplit="3" topLeftCell="AT9" activePane="bottomRight" state="frozen"/>
      <selection activeCell="A6" sqref="A6"/>
      <selection pane="topRight" activeCell="C6" sqref="C6"/>
      <selection pane="bottomLeft" activeCell="A9" sqref="A9"/>
      <selection pane="bottomRight" activeCell="AW17" sqref="AW17"/>
    </sheetView>
  </sheetViews>
  <sheetFormatPr defaultColWidth="9.140625" defaultRowHeight="15" x14ac:dyDescent="0.25"/>
  <cols>
    <col min="1" max="1" width="6.5703125" style="1" customWidth="1"/>
    <col min="2" max="2" width="25.28515625" style="1" customWidth="1"/>
    <col min="3" max="3" width="33.28515625" style="1" customWidth="1"/>
    <col min="4" max="4" width="15.5703125" style="1" customWidth="1"/>
    <col min="5" max="5" width="15.28515625" style="1" customWidth="1"/>
    <col min="6" max="6" width="16.7109375" style="1" customWidth="1"/>
    <col min="7" max="7" width="27.140625" style="1" customWidth="1"/>
    <col min="8" max="9" width="9.140625" style="1"/>
    <col min="10" max="10" width="16.28515625" style="1" customWidth="1"/>
    <col min="11" max="11" width="23.5703125" style="1" customWidth="1"/>
    <col min="12" max="12" width="15.42578125" style="1" customWidth="1"/>
    <col min="13" max="16" width="23.28515625" style="1" customWidth="1"/>
    <col min="17" max="17" width="19.140625" style="1" customWidth="1"/>
    <col min="18" max="18" width="16.5703125" style="1" customWidth="1"/>
    <col min="19" max="19" width="14.85546875" style="1" customWidth="1"/>
    <col min="20" max="24" width="25.7109375" style="1" customWidth="1"/>
    <col min="25" max="25" width="24.42578125" style="1" customWidth="1"/>
    <col min="26" max="28" width="37.85546875" style="1" customWidth="1"/>
    <col min="29" max="29" width="15.5703125" style="1" customWidth="1"/>
    <col min="30" max="30" width="14.28515625" style="1" customWidth="1"/>
    <col min="31" max="31" width="13.140625" style="1" customWidth="1"/>
    <col min="32" max="33" width="32.28515625" style="1" customWidth="1"/>
    <col min="34" max="35" width="22.7109375" style="1" customWidth="1"/>
    <col min="36" max="36" width="16.28515625" style="1" customWidth="1"/>
    <col min="37" max="37" width="21.5703125" style="1" customWidth="1"/>
    <col min="38" max="38" width="10.85546875" style="1" customWidth="1"/>
    <col min="39" max="39" width="15.42578125" style="1" customWidth="1"/>
    <col min="40" max="40" width="12.5703125" style="1" customWidth="1"/>
    <col min="41" max="41" width="10.85546875" style="1" customWidth="1"/>
    <col min="42" max="44" width="23.7109375" style="1" customWidth="1"/>
    <col min="45" max="45" width="14.42578125" style="1" customWidth="1"/>
    <col min="46" max="46" width="11.28515625" style="1" customWidth="1"/>
    <col min="47" max="47" width="13.85546875" style="1" customWidth="1"/>
    <col min="48" max="48" width="13.5703125" style="1" customWidth="1"/>
    <col min="49" max="49" width="24.7109375" style="1" customWidth="1"/>
    <col min="50" max="50" width="19.140625" style="1" customWidth="1"/>
    <col min="51" max="51" width="10.5703125" style="1" customWidth="1"/>
    <col min="52" max="52" width="10.28515625" style="1" customWidth="1"/>
    <col min="53" max="53" width="12" style="1" customWidth="1"/>
    <col min="54" max="54" width="9.140625" style="1"/>
    <col min="55" max="55" width="9.7109375" style="1" customWidth="1"/>
    <col min="56" max="56" width="26.140625" style="1" customWidth="1"/>
    <col min="57" max="57" width="11.140625" style="1" customWidth="1"/>
    <col min="58" max="58" width="15.42578125" style="1" customWidth="1"/>
    <col min="59" max="59" width="12.42578125" style="1" customWidth="1"/>
    <col min="60" max="60" width="15.140625" style="1" customWidth="1"/>
    <col min="61" max="61" width="17.140625" style="1" customWidth="1"/>
    <col min="62" max="62" width="14.7109375" style="1" customWidth="1"/>
    <col min="63" max="63" width="15.42578125" style="1" customWidth="1"/>
    <col min="64" max="64" width="27.7109375" style="1" customWidth="1"/>
    <col min="65" max="65" width="25" style="1" customWidth="1"/>
    <col min="66" max="66" width="19" style="1" customWidth="1"/>
    <col min="67" max="73" width="9.140625" style="1"/>
  </cols>
  <sheetData>
    <row r="6" spans="1:66" ht="16.899999999999999" customHeight="1" x14ac:dyDescent="0.25">
      <c r="A6" s="50" t="s">
        <v>13</v>
      </c>
      <c r="B6" s="50" t="s">
        <v>3</v>
      </c>
      <c r="C6" s="51" t="s">
        <v>40</v>
      </c>
      <c r="D6" s="52"/>
      <c r="E6" s="52"/>
      <c r="F6" s="52"/>
      <c r="G6" s="52"/>
      <c r="H6" s="52"/>
      <c r="I6" s="52"/>
      <c r="J6" s="52"/>
      <c r="K6" s="53"/>
      <c r="L6" s="51" t="s">
        <v>45</v>
      </c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 t="s">
        <v>46</v>
      </c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3"/>
      <c r="AY6" s="51" t="s">
        <v>48</v>
      </c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3"/>
    </row>
    <row r="7" spans="1:66" ht="145.5" customHeight="1" x14ac:dyDescent="0.25">
      <c r="A7" s="50"/>
      <c r="B7" s="50"/>
      <c r="C7" s="5" t="s">
        <v>64</v>
      </c>
      <c r="D7" s="5" t="s">
        <v>65</v>
      </c>
      <c r="E7" s="5" t="s">
        <v>66</v>
      </c>
      <c r="F7" s="13" t="s">
        <v>67</v>
      </c>
      <c r="G7" s="5" t="s">
        <v>68</v>
      </c>
      <c r="H7" s="49" t="s">
        <v>69</v>
      </c>
      <c r="I7" s="49"/>
      <c r="J7" s="14" t="s">
        <v>73</v>
      </c>
      <c r="K7" s="5" t="s">
        <v>74</v>
      </c>
      <c r="L7" s="4" t="s">
        <v>75</v>
      </c>
      <c r="M7" s="12" t="s">
        <v>118</v>
      </c>
      <c r="N7" s="12" t="s">
        <v>119</v>
      </c>
      <c r="O7" s="12" t="s">
        <v>76</v>
      </c>
      <c r="P7" s="12" t="s">
        <v>77</v>
      </c>
      <c r="Q7" s="5" t="s">
        <v>78</v>
      </c>
      <c r="R7" s="5" t="s">
        <v>79</v>
      </c>
      <c r="S7" s="5" t="s">
        <v>80</v>
      </c>
      <c r="T7" s="13" t="s">
        <v>81</v>
      </c>
      <c r="U7" s="13" t="s">
        <v>123</v>
      </c>
      <c r="V7" s="34" t="s">
        <v>120</v>
      </c>
      <c r="W7" s="34" t="s">
        <v>121</v>
      </c>
      <c r="X7" s="34" t="s">
        <v>122</v>
      </c>
      <c r="Y7" s="13" t="s">
        <v>86</v>
      </c>
      <c r="Z7" s="5" t="s">
        <v>124</v>
      </c>
      <c r="AA7" s="5" t="s">
        <v>125</v>
      </c>
      <c r="AB7" s="5" t="s">
        <v>82</v>
      </c>
      <c r="AC7" s="49" t="s">
        <v>128</v>
      </c>
      <c r="AD7" s="49"/>
      <c r="AE7" s="49"/>
      <c r="AF7" s="13" t="s">
        <v>126</v>
      </c>
      <c r="AG7" s="13" t="s">
        <v>127</v>
      </c>
      <c r="AH7" s="13" t="s">
        <v>129</v>
      </c>
      <c r="AI7" s="5" t="s">
        <v>62</v>
      </c>
      <c r="AJ7" s="5" t="s">
        <v>87</v>
      </c>
      <c r="AK7" s="5" t="s">
        <v>130</v>
      </c>
      <c r="AL7" s="49" t="s">
        <v>88</v>
      </c>
      <c r="AM7" s="49"/>
      <c r="AN7" s="49"/>
      <c r="AO7" s="49"/>
      <c r="AP7" s="4" t="s">
        <v>93</v>
      </c>
      <c r="AQ7" s="4" t="s">
        <v>131</v>
      </c>
      <c r="AR7" s="4" t="s">
        <v>132</v>
      </c>
      <c r="AS7" s="49" t="s">
        <v>94</v>
      </c>
      <c r="AT7" s="49"/>
      <c r="AU7" s="49"/>
      <c r="AV7" s="49"/>
      <c r="AW7" s="13" t="s">
        <v>99</v>
      </c>
      <c r="AX7" s="13" t="s">
        <v>100</v>
      </c>
      <c r="AY7" s="54" t="s">
        <v>134</v>
      </c>
      <c r="AZ7" s="54"/>
      <c r="BA7" s="54"/>
      <c r="BB7" s="54"/>
      <c r="BC7" s="54"/>
      <c r="BD7" s="5" t="s">
        <v>113</v>
      </c>
      <c r="BE7" s="55" t="s">
        <v>112</v>
      </c>
      <c r="BF7" s="56"/>
      <c r="BG7" s="57"/>
      <c r="BH7" s="49" t="s">
        <v>104</v>
      </c>
      <c r="BI7" s="49"/>
      <c r="BJ7" s="49"/>
      <c r="BK7" s="49"/>
      <c r="BL7" s="15" t="s">
        <v>103</v>
      </c>
      <c r="BM7" s="14" t="s">
        <v>102</v>
      </c>
      <c r="BN7" s="5" t="s">
        <v>101</v>
      </c>
    </row>
    <row r="8" spans="1:66" ht="97.9" customHeight="1" x14ac:dyDescent="0.25">
      <c r="A8" s="50"/>
      <c r="B8" s="50"/>
      <c r="C8" s="35" t="s">
        <v>35</v>
      </c>
      <c r="D8" s="35" t="s">
        <v>37</v>
      </c>
      <c r="E8" s="35" t="s">
        <v>36</v>
      </c>
      <c r="F8" s="35" t="s">
        <v>14</v>
      </c>
      <c r="G8" s="35" t="s">
        <v>38</v>
      </c>
      <c r="H8" s="13" t="s">
        <v>70</v>
      </c>
      <c r="I8" s="13" t="s">
        <v>71</v>
      </c>
      <c r="J8" s="13" t="s">
        <v>72</v>
      </c>
      <c r="K8" s="35" t="s">
        <v>39</v>
      </c>
      <c r="L8" s="35" t="s">
        <v>51</v>
      </c>
      <c r="M8" s="35" t="s">
        <v>52</v>
      </c>
      <c r="N8" s="35" t="s">
        <v>35</v>
      </c>
      <c r="O8" s="35" t="s">
        <v>35</v>
      </c>
      <c r="P8" s="35" t="s">
        <v>43</v>
      </c>
      <c r="Q8" s="35" t="s">
        <v>58</v>
      </c>
      <c r="R8" s="35" t="s">
        <v>41</v>
      </c>
      <c r="S8" s="35" t="s">
        <v>42</v>
      </c>
      <c r="T8" s="35" t="s">
        <v>15</v>
      </c>
      <c r="U8" s="35" t="s">
        <v>59</v>
      </c>
      <c r="V8" s="35" t="s">
        <v>35</v>
      </c>
      <c r="W8" s="35" t="s">
        <v>43</v>
      </c>
      <c r="X8" s="35" t="s">
        <v>35</v>
      </c>
      <c r="Y8" s="35" t="s">
        <v>53</v>
      </c>
      <c r="Z8" s="35" t="s">
        <v>60</v>
      </c>
      <c r="AA8" s="35" t="s">
        <v>35</v>
      </c>
      <c r="AB8" s="35" t="s">
        <v>41</v>
      </c>
      <c r="AC8" s="5" t="s">
        <v>83</v>
      </c>
      <c r="AD8" s="13" t="s">
        <v>84</v>
      </c>
      <c r="AE8" s="13" t="s">
        <v>85</v>
      </c>
      <c r="AF8" s="35" t="s">
        <v>16</v>
      </c>
      <c r="AG8" s="35" t="s">
        <v>16</v>
      </c>
      <c r="AH8" s="35" t="s">
        <v>61</v>
      </c>
      <c r="AI8" s="35" t="s">
        <v>43</v>
      </c>
      <c r="AJ8" s="35" t="s">
        <v>54</v>
      </c>
      <c r="AK8" s="35" t="s">
        <v>44</v>
      </c>
      <c r="AL8" s="13" t="s">
        <v>89</v>
      </c>
      <c r="AM8" s="13" t="s">
        <v>90</v>
      </c>
      <c r="AN8" s="13" t="s">
        <v>91</v>
      </c>
      <c r="AO8" s="13" t="s">
        <v>92</v>
      </c>
      <c r="AP8" s="35" t="s">
        <v>17</v>
      </c>
      <c r="AQ8" s="35" t="s">
        <v>63</v>
      </c>
      <c r="AR8" s="35" t="s">
        <v>52</v>
      </c>
      <c r="AS8" s="13" t="s">
        <v>95</v>
      </c>
      <c r="AT8" s="13" t="s">
        <v>96</v>
      </c>
      <c r="AU8" s="13" t="s">
        <v>97</v>
      </c>
      <c r="AV8" s="13" t="s">
        <v>98</v>
      </c>
      <c r="AW8" s="35" t="s">
        <v>18</v>
      </c>
      <c r="AX8" s="35" t="s">
        <v>19</v>
      </c>
      <c r="AY8" s="13" t="s">
        <v>114</v>
      </c>
      <c r="AZ8" s="13" t="s">
        <v>115</v>
      </c>
      <c r="BA8" s="13" t="s">
        <v>116</v>
      </c>
      <c r="BB8" s="13" t="s">
        <v>135</v>
      </c>
      <c r="BC8" s="13" t="s">
        <v>117</v>
      </c>
      <c r="BD8" s="35" t="s">
        <v>42</v>
      </c>
      <c r="BE8" s="13" t="s">
        <v>111</v>
      </c>
      <c r="BF8" s="13" t="s">
        <v>110</v>
      </c>
      <c r="BG8" s="13" t="s">
        <v>109</v>
      </c>
      <c r="BH8" s="13" t="s">
        <v>108</v>
      </c>
      <c r="BI8" s="13" t="s">
        <v>107</v>
      </c>
      <c r="BJ8" s="13" t="s">
        <v>106</v>
      </c>
      <c r="BK8" s="13" t="s">
        <v>105</v>
      </c>
      <c r="BL8" s="36" t="s">
        <v>56</v>
      </c>
      <c r="BM8" s="36" t="s">
        <v>47</v>
      </c>
      <c r="BN8" s="35" t="s">
        <v>55</v>
      </c>
    </row>
    <row r="9" spans="1:66" ht="14.45" customHeight="1" x14ac:dyDescent="0.25">
      <c r="A9" s="3">
        <f>Сводная!A9</f>
        <v>1</v>
      </c>
      <c r="B9" s="11" t="str">
        <f>IF(ISBLANK(Сводная!B9),"",Сводная!B9)</f>
        <v/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10"/>
      <c r="BN9" s="2"/>
    </row>
    <row r="10" spans="1:66" x14ac:dyDescent="0.25">
      <c r="A10" s="3">
        <f>Сводная!A10</f>
        <v>2</v>
      </c>
      <c r="B10" s="11" t="str">
        <f>IF(ISBLANK(Сводная!B10),"",Сводная!B10)</f>
        <v/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10"/>
      <c r="BN10" s="2"/>
    </row>
    <row r="11" spans="1:66" x14ac:dyDescent="0.25">
      <c r="A11" s="3">
        <f>Сводная!A11</f>
        <v>3</v>
      </c>
      <c r="B11" s="11" t="str">
        <f>IF(ISBLANK(Сводная!B11),"",Сводная!B11)</f>
        <v/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10"/>
      <c r="BN11" s="2"/>
    </row>
    <row r="12" spans="1:66" x14ac:dyDescent="0.25">
      <c r="A12" s="3">
        <f>Сводная!A12</f>
        <v>4</v>
      </c>
      <c r="B12" s="11" t="str">
        <f>IF(ISBLANK(Сводная!B12),"",Сводная!B12)</f>
        <v/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10"/>
      <c r="BN12" s="2"/>
    </row>
    <row r="13" spans="1:66" x14ac:dyDescent="0.25">
      <c r="A13" s="3">
        <f>Сводная!A13</f>
        <v>5</v>
      </c>
      <c r="B13" s="11" t="str">
        <f>IF(ISBLANK(Сводная!B13),"",Сводная!B13)</f>
        <v/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10"/>
      <c r="BN13" s="2"/>
    </row>
    <row r="14" spans="1:66" x14ac:dyDescent="0.25">
      <c r="A14" s="3">
        <f>Сводная!A14</f>
        <v>6</v>
      </c>
      <c r="B14" s="11" t="str">
        <f>IF(ISBLANK(Сводная!B14),"",Сводная!B14)</f>
        <v/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10"/>
      <c r="BN14" s="2"/>
    </row>
    <row r="15" spans="1:66" x14ac:dyDescent="0.25">
      <c r="A15" s="3">
        <f>Сводная!A15</f>
        <v>7</v>
      </c>
      <c r="B15" s="11" t="str">
        <f>IF(ISBLANK(Сводная!B15),"",Сводная!B15)</f>
        <v/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10"/>
      <c r="BN15" s="2"/>
    </row>
    <row r="16" spans="1:66" x14ac:dyDescent="0.25">
      <c r="A16" s="3">
        <f>Сводная!A16</f>
        <v>8</v>
      </c>
      <c r="B16" s="11" t="str">
        <f>IF(ISBLANK(Сводная!B16),"",Сводная!B16)</f>
        <v/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10"/>
      <c r="BN16" s="2"/>
    </row>
    <row r="17" spans="1:66" x14ac:dyDescent="0.25">
      <c r="A17" s="3">
        <f>Сводная!A17</f>
        <v>9</v>
      </c>
      <c r="B17" s="11" t="str">
        <f>IF(ISBLANK(Сводная!B17),"",Сводная!B17)</f>
        <v/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10"/>
      <c r="BN17" s="2"/>
    </row>
    <row r="18" spans="1:66" x14ac:dyDescent="0.25">
      <c r="A18" s="3">
        <f>Сводная!A18</f>
        <v>10</v>
      </c>
      <c r="B18" s="11" t="str">
        <f>IF(ISBLANK(Сводная!B18),"",Сводная!B18)</f>
        <v/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10"/>
      <c r="BN18" s="2"/>
    </row>
    <row r="19" spans="1:66" x14ac:dyDescent="0.25">
      <c r="A19" s="3">
        <f>Сводная!A19</f>
        <v>11</v>
      </c>
      <c r="B19" s="11" t="str">
        <f>IF(ISBLANK(Сводная!B19),"",Сводная!B19)</f>
        <v/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10"/>
      <c r="BN19" s="2"/>
    </row>
    <row r="20" spans="1:66" x14ac:dyDescent="0.25">
      <c r="A20" s="3">
        <f>Сводная!A20</f>
        <v>12</v>
      </c>
      <c r="B20" s="11" t="str">
        <f>IF(ISBLANK(Сводная!B20),"",Сводная!B20)</f>
        <v/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10"/>
      <c r="BN20" s="2"/>
    </row>
    <row r="21" spans="1:66" x14ac:dyDescent="0.25">
      <c r="A21" s="3">
        <f>Сводная!A21</f>
        <v>13</v>
      </c>
      <c r="B21" s="11" t="str">
        <f>IF(ISBLANK(Сводная!B21),"",Сводная!B21)</f>
        <v/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10"/>
      <c r="BN21" s="2"/>
    </row>
    <row r="22" spans="1:66" x14ac:dyDescent="0.25">
      <c r="A22" s="3">
        <f>Сводная!A22</f>
        <v>14</v>
      </c>
      <c r="B22" s="11" t="str">
        <f>IF(ISBLANK(Сводная!B22),"",Сводная!B22)</f>
        <v/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10"/>
      <c r="BN22" s="2"/>
    </row>
    <row r="23" spans="1:66" x14ac:dyDescent="0.25">
      <c r="A23" s="3">
        <f>Сводная!A23</f>
        <v>15</v>
      </c>
      <c r="B23" s="11" t="str">
        <f>IF(ISBLANK(Сводная!B23),"",Сводная!B23)</f>
        <v/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10"/>
      <c r="BN23" s="2"/>
    </row>
    <row r="24" spans="1:66" x14ac:dyDescent="0.25">
      <c r="A24" s="3">
        <f>Сводная!A24</f>
        <v>16</v>
      </c>
      <c r="B24" s="11" t="str">
        <f>IF(ISBLANK(Сводная!B24),"",Сводная!B24)</f>
        <v/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10"/>
      <c r="BN24" s="2"/>
    </row>
    <row r="25" spans="1:66" x14ac:dyDescent="0.25">
      <c r="A25" s="3">
        <f>Сводная!A25</f>
        <v>17</v>
      </c>
      <c r="B25" s="11" t="str">
        <f>IF(ISBLANK(Сводная!B25),"",Сводная!B25)</f>
        <v/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10"/>
      <c r="BN25" s="2"/>
    </row>
    <row r="26" spans="1:66" x14ac:dyDescent="0.25">
      <c r="A26" s="3">
        <f>Сводная!A26</f>
        <v>18</v>
      </c>
      <c r="B26" s="11" t="str">
        <f>IF(ISBLANK(Сводная!B26),"",Сводная!B26)</f>
        <v/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10"/>
      <c r="BN26" s="2"/>
    </row>
    <row r="27" spans="1:66" x14ac:dyDescent="0.25">
      <c r="A27" s="3">
        <f>Сводная!A27</f>
        <v>19</v>
      </c>
      <c r="B27" s="11" t="str">
        <f>IF(ISBLANK(Сводная!B27),"",Сводная!B27)</f>
        <v/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10"/>
      <c r="BN27" s="2"/>
    </row>
    <row r="28" spans="1:66" x14ac:dyDescent="0.25">
      <c r="A28" s="3">
        <f>Сводная!A28</f>
        <v>20</v>
      </c>
      <c r="B28" s="11" t="str">
        <f>IF(ISBLANK(Сводная!B28),"",Сводная!B28)</f>
        <v/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10"/>
      <c r="BN28" s="2"/>
    </row>
    <row r="29" spans="1:66" x14ac:dyDescent="0.25">
      <c r="A29" s="3">
        <f>Сводная!A29</f>
        <v>21</v>
      </c>
      <c r="B29" s="11" t="str">
        <f>IF(ISBLANK(Сводная!B29),"",Сводная!B29)</f>
        <v/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10"/>
      <c r="BN29" s="2"/>
    </row>
    <row r="30" spans="1:66" x14ac:dyDescent="0.25">
      <c r="A30" s="3">
        <f>Сводная!A30</f>
        <v>22</v>
      </c>
      <c r="B30" s="11" t="str">
        <f>IF(ISBLANK(Сводная!B30),"",Сводная!B30)</f>
        <v/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10"/>
      <c r="BN30" s="2"/>
    </row>
    <row r="31" spans="1:66" x14ac:dyDescent="0.25">
      <c r="A31" s="3">
        <f>Сводная!A31</f>
        <v>23</v>
      </c>
      <c r="B31" s="11" t="str">
        <f>IF(ISBLANK(Сводная!B31),"",Сводная!B31)</f>
        <v/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10"/>
      <c r="BN31" s="2"/>
    </row>
    <row r="32" spans="1:66" x14ac:dyDescent="0.25">
      <c r="A32" s="3">
        <f>Сводная!A32</f>
        <v>24</v>
      </c>
      <c r="B32" s="11" t="str">
        <f>IF(ISBLANK(Сводная!B32),"",Сводная!B32)</f>
        <v/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10"/>
      <c r="BN32" s="2"/>
    </row>
    <row r="33" spans="1:66" x14ac:dyDescent="0.25">
      <c r="A33" s="3">
        <f>Сводная!A33</f>
        <v>25</v>
      </c>
      <c r="B33" s="11" t="str">
        <f>IF(ISBLANK(Сводная!B33),"",Сводная!B33)</f>
        <v/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10"/>
      <c r="BN33" s="2"/>
    </row>
    <row r="34" spans="1:66" x14ac:dyDescent="0.25">
      <c r="A34" s="3">
        <f>Сводная!A34</f>
        <v>26</v>
      </c>
      <c r="B34" s="11" t="str">
        <f>IF(ISBLANK(Сводная!B34),"",Сводная!B34)</f>
        <v/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10"/>
      <c r="BN34" s="2"/>
    </row>
    <row r="35" spans="1:66" x14ac:dyDescent="0.25">
      <c r="A35" s="3">
        <f>Сводная!A35</f>
        <v>27</v>
      </c>
      <c r="B35" s="11" t="str">
        <f>IF(ISBLANK(Сводная!B35),"",Сводная!B35)</f>
        <v/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10"/>
      <c r="BN35" s="2"/>
    </row>
    <row r="36" spans="1:66" x14ac:dyDescent="0.25">
      <c r="A36" s="3">
        <f>Сводная!A36</f>
        <v>28</v>
      </c>
      <c r="B36" s="11" t="str">
        <f>IF(ISBLANK(Сводная!B36),"",Сводная!B36)</f>
        <v/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10"/>
      <c r="BN36" s="2"/>
    </row>
    <row r="37" spans="1:66" x14ac:dyDescent="0.25">
      <c r="A37" s="3">
        <f>Сводная!A37</f>
        <v>29</v>
      </c>
      <c r="B37" s="11" t="str">
        <f>IF(ISBLANK(Сводная!B37),"",Сводная!B37)</f>
        <v/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10"/>
      <c r="BN37" s="2"/>
    </row>
    <row r="38" spans="1:66" x14ac:dyDescent="0.25">
      <c r="A38" s="3">
        <f>Сводная!A38</f>
        <v>30</v>
      </c>
      <c r="B38" s="11" t="str">
        <f>IF(ISBLANK(Сводная!B38),"",Сводная!B38)</f>
        <v/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10"/>
      <c r="BN38" s="2"/>
    </row>
    <row r="39" spans="1:66" x14ac:dyDescent="0.25">
      <c r="A39" s="3">
        <f>Сводная!A39</f>
        <v>31</v>
      </c>
      <c r="B39" s="11" t="str">
        <f>IF(ISBLANK(Сводная!B39),"",Сводная!B39)</f>
        <v/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10"/>
      <c r="BN39" s="2"/>
    </row>
    <row r="40" spans="1:66" x14ac:dyDescent="0.25">
      <c r="A40" s="3">
        <f>Сводная!A40</f>
        <v>32</v>
      </c>
      <c r="B40" s="11" t="str">
        <f>IF(ISBLANK(Сводная!B40),"",Сводная!B40)</f>
        <v/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10"/>
      <c r="BN40" s="2"/>
    </row>
    <row r="41" spans="1:66" x14ac:dyDescent="0.25">
      <c r="A41" s="3">
        <f>Сводная!A41</f>
        <v>33</v>
      </c>
      <c r="B41" s="11" t="str">
        <f>IF(ISBLANK(Сводная!B41),"",Сводная!B41)</f>
        <v/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10"/>
      <c r="BN41" s="2"/>
    </row>
    <row r="42" spans="1:66" x14ac:dyDescent="0.25">
      <c r="A42" s="3">
        <f>Сводная!A42</f>
        <v>34</v>
      </c>
      <c r="B42" s="11" t="str">
        <f>IF(ISBLANK(Сводная!B42),"",Сводная!B42)</f>
        <v/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10"/>
      <c r="BN42" s="2"/>
    </row>
    <row r="43" spans="1:66" x14ac:dyDescent="0.25">
      <c r="A43" s="3">
        <f>Сводная!A43</f>
        <v>35</v>
      </c>
      <c r="B43" s="11" t="str">
        <f>IF(ISBLANK(Сводная!B43),"",Сводная!B43)</f>
        <v/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10"/>
      <c r="BN43" s="2"/>
    </row>
    <row r="44" spans="1:66" x14ac:dyDescent="0.25">
      <c r="A44" s="3">
        <f>Сводная!A44</f>
        <v>36</v>
      </c>
      <c r="B44" s="11" t="str">
        <f>IF(ISBLANK(Сводная!B44),"",Сводная!B44)</f>
        <v/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10"/>
      <c r="BN44" s="2"/>
    </row>
    <row r="45" spans="1:66" x14ac:dyDescent="0.25">
      <c r="A45" s="3">
        <f>Сводная!A45</f>
        <v>37</v>
      </c>
      <c r="B45" s="11" t="str">
        <f>IF(ISBLANK(Сводная!B45),"",Сводная!B45)</f>
        <v/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10"/>
      <c r="BN45" s="2"/>
    </row>
    <row r="46" spans="1:66" x14ac:dyDescent="0.25">
      <c r="A46" s="3">
        <f>Сводная!A46</f>
        <v>38</v>
      </c>
      <c r="B46" s="11" t="str">
        <f>IF(ISBLANK(Сводная!B46),"",Сводная!B46)</f>
        <v/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10"/>
      <c r="BN46" s="2"/>
    </row>
    <row r="47" spans="1:66" x14ac:dyDescent="0.25">
      <c r="A47" s="3">
        <f>Сводная!A47</f>
        <v>39</v>
      </c>
      <c r="B47" s="11" t="str">
        <f>IF(ISBLANK(Сводная!B47),"",Сводная!B47)</f>
        <v/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10"/>
      <c r="BN47" s="2"/>
    </row>
  </sheetData>
  <sheetProtection password="CC4D" sheet="1" objects="1" scenarios="1" formatCells="0" formatColumns="0" formatRows="0" autoFilter="0"/>
  <mergeCells count="13">
    <mergeCell ref="AY7:BC7"/>
    <mergeCell ref="BE7:BG7"/>
    <mergeCell ref="BH7:BK7"/>
    <mergeCell ref="AY6:BN6"/>
    <mergeCell ref="AL6:AX6"/>
    <mergeCell ref="H7:I7"/>
    <mergeCell ref="AC7:AE7"/>
    <mergeCell ref="AL7:AO7"/>
    <mergeCell ref="AS7:AV7"/>
    <mergeCell ref="A6:A8"/>
    <mergeCell ref="B6:B8"/>
    <mergeCell ref="C6:K6"/>
    <mergeCell ref="L6:AK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O9"/>
  <sheetViews>
    <sheetView zoomScaleNormal="100" workbookViewId="0">
      <selection activeCell="D5" sqref="D5"/>
    </sheetView>
  </sheetViews>
  <sheetFormatPr defaultColWidth="8.7109375" defaultRowHeight="15" x14ac:dyDescent="0.25"/>
  <cols>
    <col min="1" max="1" width="22.7109375" customWidth="1"/>
  </cols>
  <sheetData>
    <row r="1" spans="1:15" x14ac:dyDescent="0.25">
      <c r="A1" t="s">
        <v>20</v>
      </c>
      <c r="B1" s="6">
        <v>1</v>
      </c>
    </row>
    <row r="2" spans="1:15" x14ac:dyDescent="0.25">
      <c r="A2" t="s">
        <v>21</v>
      </c>
      <c r="B2" s="6">
        <v>0.75</v>
      </c>
    </row>
    <row r="3" spans="1:15" x14ac:dyDescent="0.25">
      <c r="A3" t="s">
        <v>22</v>
      </c>
      <c r="B3" s="7">
        <v>1</v>
      </c>
    </row>
    <row r="4" spans="1:15" x14ac:dyDescent="0.25">
      <c r="A4" t="s">
        <v>23</v>
      </c>
      <c r="B4" s="8">
        <v>60000</v>
      </c>
    </row>
    <row r="5" spans="1:15" x14ac:dyDescent="0.25">
      <c r="D5" t="s">
        <v>24</v>
      </c>
      <c r="G5" t="s">
        <v>25</v>
      </c>
      <c r="K5" t="s">
        <v>26</v>
      </c>
      <c r="M5" t="s">
        <v>27</v>
      </c>
      <c r="O5" t="s">
        <v>28</v>
      </c>
    </row>
    <row r="6" spans="1:15" x14ac:dyDescent="0.25">
      <c r="D6" s="9" t="s">
        <v>29</v>
      </c>
      <c r="G6" t="s">
        <v>26</v>
      </c>
      <c r="K6" t="s">
        <v>30</v>
      </c>
      <c r="M6" t="s">
        <v>31</v>
      </c>
      <c r="O6" t="s">
        <v>32</v>
      </c>
    </row>
    <row r="7" spans="1:15" x14ac:dyDescent="0.25">
      <c r="G7" t="s">
        <v>33</v>
      </c>
    </row>
    <row r="8" spans="1:15" x14ac:dyDescent="0.25">
      <c r="G8" t="s">
        <v>30</v>
      </c>
    </row>
    <row r="9" spans="1:15" x14ac:dyDescent="0.25">
      <c r="G9" t="s">
        <v>34</v>
      </c>
    </row>
  </sheetData>
  <sheetProtection selectLockedCells="1" selectUnlockedCells="1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Сводная</vt:lpstr>
      <vt:lpstr>Стимулирующие показатели</vt:lpstr>
      <vt:lpstr>Лист1</vt:lpstr>
      <vt:lpstr>Доходы_НИР</vt:lpstr>
      <vt:lpstr>К_Статей</vt:lpstr>
      <vt:lpstr>Обеспеченность</vt:lpstr>
      <vt:lpstr>Сводная!Область_печати</vt:lpstr>
      <vt:lpstr>Успеваемость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</dc:creator>
  <cp:lastModifiedBy>Пользователь Windows</cp:lastModifiedBy>
  <cp:revision>0</cp:revision>
  <cp:lastPrinted>2024-09-09T08:46:56Z</cp:lastPrinted>
  <dcterms:created xsi:type="dcterms:W3CDTF">2006-09-16T00:00:00Z</dcterms:created>
  <dcterms:modified xsi:type="dcterms:W3CDTF">2026-08-27T04:30:42Z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